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i\Desktop\"/>
    </mc:Choice>
  </mc:AlternateContent>
  <bookViews>
    <workbookView xWindow="0" yWindow="0" windowWidth="12180" windowHeight="10245"/>
  </bookViews>
  <sheets>
    <sheet name="Sayf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3" i="2" l="1"/>
  <c r="E273" i="2"/>
  <c r="H200" i="2"/>
  <c r="G200" i="2"/>
  <c r="F200" i="2"/>
  <c r="E200" i="2"/>
  <c r="H163" i="2"/>
  <c r="G163" i="2"/>
  <c r="F163" i="2"/>
  <c r="E163" i="2"/>
  <c r="H119" i="2"/>
  <c r="G119" i="2"/>
  <c r="F119" i="2"/>
  <c r="E119" i="2"/>
  <c r="H46" i="2"/>
  <c r="G46" i="2"/>
  <c r="F46" i="2"/>
  <c r="E46" i="2"/>
  <c r="G5" i="2"/>
  <c r="F5" i="2"/>
  <c r="E5" i="2"/>
</calcChain>
</file>

<file path=xl/sharedStrings.xml><?xml version="1.0" encoding="utf-8"?>
<sst xmlns="http://schemas.openxmlformats.org/spreadsheetml/2006/main" count="498" uniqueCount="392">
  <si>
    <t>ÖĞRETİM ÜYESİ KADROSU İHTİYACI DUYULAN BİRİM</t>
  </si>
  <si>
    <t xml:space="preserve">                 İHTİYAÇ DUYULAN ÖĞRETİM ÜYESİ KADRO SAYISI</t>
  </si>
  <si>
    <t>SIRA NO</t>
  </si>
  <si>
    <t>FAKÜLTE/ENSTİTÜ/YÜKSEKOKUL/MYO</t>
  </si>
  <si>
    <t>BÖLÜM</t>
  </si>
  <si>
    <t>ANABİLİM DALI/PROGRAM</t>
  </si>
  <si>
    <t>PROFESÖR</t>
  </si>
  <si>
    <t>DOÇENT</t>
  </si>
  <si>
    <t>DR.ÖĞRETİM ÜYESİ</t>
  </si>
  <si>
    <t xml:space="preserve">TOPLAM </t>
  </si>
  <si>
    <t>ÖĞR.GÖR.(DERS VERECEK)</t>
  </si>
  <si>
    <t>Büro Hizmetleri ve Sekreterlik</t>
  </si>
  <si>
    <t>Otel, Lokanta ve İkram Hizmetleri</t>
  </si>
  <si>
    <t>Muhasebe ve Vergi</t>
  </si>
  <si>
    <t>Görsel-İşitsel Teknikler ve Medya Yapımcılığı</t>
  </si>
  <si>
    <t>Pazarlama ve Reklamcılık</t>
  </si>
  <si>
    <t>Pazarlama</t>
  </si>
  <si>
    <t>Elektrik ve Enerji Bölümü</t>
  </si>
  <si>
    <t>Tasarım Bölümü</t>
  </si>
  <si>
    <t>Makine ve Metal Teknolojileri Bölümü</t>
  </si>
  <si>
    <t>Temel Nörolojik Bilimler</t>
  </si>
  <si>
    <t>İnşaat Bölümü</t>
  </si>
  <si>
    <t>TOPLAM</t>
  </si>
  <si>
    <t>Mimarlık ve Şehir Planlama Bölümü</t>
  </si>
  <si>
    <t>Biyokimya</t>
  </si>
  <si>
    <t>Temel Eczacılık Bilimleri</t>
  </si>
  <si>
    <t>Eczacılık Temel Bilimleri</t>
  </si>
  <si>
    <t>Farmakognozi</t>
  </si>
  <si>
    <t>Eczacılık Meslek Bilimleri</t>
  </si>
  <si>
    <t>Farmakoloji</t>
  </si>
  <si>
    <t>Farmasötik Biyoteknoloji</t>
  </si>
  <si>
    <t>Eczacılık Teknolojisi</t>
  </si>
  <si>
    <t>Farmasötik Botanik</t>
  </si>
  <si>
    <t>Farmasötik Mikrobiyoloji</t>
  </si>
  <si>
    <t>Farmasötik Teknoloji</t>
  </si>
  <si>
    <t>Farmasötik Toksikoloji</t>
  </si>
  <si>
    <t>Klinik Eczacılık</t>
  </si>
  <si>
    <t>Türkiyat Araştırmaları</t>
  </si>
  <si>
    <t>Yabancı Dil Olarak Türkçe Öğretimi</t>
  </si>
  <si>
    <t xml:space="preserve">Moğol Dili ve Kültürü </t>
  </si>
  <si>
    <t>Fizyoterapi ve Rehabilitasyon</t>
  </si>
  <si>
    <t>İngilizce Hazırlık Birimi</t>
  </si>
  <si>
    <t>İngilizce</t>
  </si>
  <si>
    <t>Fransızca Hazırlık Birimi</t>
  </si>
  <si>
    <t>Fransızca</t>
  </si>
  <si>
    <t>Modern Diller Birimi</t>
  </si>
  <si>
    <t>Arapça</t>
  </si>
  <si>
    <t>Çince</t>
  </si>
  <si>
    <t>Farsça</t>
  </si>
  <si>
    <t>İtalyanca</t>
  </si>
  <si>
    <t>İspanyolca</t>
  </si>
  <si>
    <t>Korece</t>
  </si>
  <si>
    <t>Rusça</t>
  </si>
  <si>
    <t>Japonca</t>
  </si>
  <si>
    <t>Ağaç İşleri Endüstri Mühendisliği</t>
  </si>
  <si>
    <t>Bilişim Sistemleri/Veri ve Bilgi Mühendisliği</t>
  </si>
  <si>
    <t>Bilişim Sistemleri/Yazılım Mühendisliği</t>
  </si>
  <si>
    <t>Eğitimde Bilişim Teknolojileri</t>
  </si>
  <si>
    <t>Bilgisayar ve Öğretim Teknolojileri Eğitimi</t>
  </si>
  <si>
    <t>Eğitim Bilimleri</t>
  </si>
  <si>
    <t>Eğitimde Ölçme ve Değerlendirme</t>
  </si>
  <si>
    <t>Eğitim Programları ve Öğretim</t>
  </si>
  <si>
    <t>Eğitim Yönetimi</t>
  </si>
  <si>
    <t>Rehberlik ve Psikolojik Danışmanlık</t>
  </si>
  <si>
    <t>Hayat Boyu Öğrenme ve Yetişkin Eğitimi</t>
  </si>
  <si>
    <t xml:space="preserve">Matematik ve Fen Bilimleri Eğitimi </t>
  </si>
  <si>
    <t>Biyoloji Eğitimi</t>
  </si>
  <si>
    <t>Fizik Eğitimi</t>
  </si>
  <si>
    <t>Fen Bilgisi Eğitimi</t>
  </si>
  <si>
    <t>Kimya Eğitimi</t>
  </si>
  <si>
    <t>Matematik Eğitimi</t>
  </si>
  <si>
    <t xml:space="preserve">Özel Eğitim  </t>
  </si>
  <si>
    <t>Özel Yetenekliler Eğitimi</t>
  </si>
  <si>
    <t>Otizm Spektrum Bozukluğu Eğitimi</t>
  </si>
  <si>
    <t>Zihin Engelliler Eğitimi</t>
  </si>
  <si>
    <t>Türkçe ve Sosyal Bilimler Eğitimi</t>
  </si>
  <si>
    <t xml:space="preserve">Türkçe Eğitimi </t>
  </si>
  <si>
    <t>Temel Eğitim</t>
  </si>
  <si>
    <t>Sınıf Eğitimi</t>
  </si>
  <si>
    <t>Okul Öncesi Eğitimi</t>
  </si>
  <si>
    <t>Yabancı Diller Eğitimi</t>
  </si>
  <si>
    <t>Alman Dili Eğitimi</t>
  </si>
  <si>
    <t xml:space="preserve">Fransız Dili Eğitimi </t>
  </si>
  <si>
    <t>İngiliz Dili Eğitimi</t>
  </si>
  <si>
    <t>Hemşirelik</t>
  </si>
  <si>
    <t>Çocuk Sağlığı ve Hastalıkları Hemşireliği</t>
  </si>
  <si>
    <t>Halk Sağlığı Hemşireliği</t>
  </si>
  <si>
    <t>Hemşirelik Esasları</t>
  </si>
  <si>
    <t>Psikiyatri Hemşireliği</t>
  </si>
  <si>
    <t xml:space="preserve">Egzersiz ve Spor Bilimleri </t>
  </si>
  <si>
    <t>Egzersiz ve Spor Fizyolojisi</t>
  </si>
  <si>
    <t>Egzersiz ve Spor Psikolojisi</t>
  </si>
  <si>
    <t>Rekreasyon</t>
  </si>
  <si>
    <t>Egzersizde Beslenme ve Metabolizma</t>
  </si>
  <si>
    <t>Aşı Teknolojisi</t>
  </si>
  <si>
    <t>Bağışıklama Politikaları</t>
  </si>
  <si>
    <t>Aşı Çalışmaları</t>
  </si>
  <si>
    <t>Tıbbi Hizmetler ve Teknikler</t>
  </si>
  <si>
    <t xml:space="preserve">Nanoteknoloji ve Nanotıp </t>
  </si>
  <si>
    <t xml:space="preserve"> </t>
  </si>
  <si>
    <t>Adli Bilimler</t>
  </si>
  <si>
    <t xml:space="preserve">  </t>
  </si>
  <si>
    <t>Aile ve Tüketici Bilimleri</t>
  </si>
  <si>
    <t>İktisat</t>
  </si>
  <si>
    <t>İşletme</t>
  </si>
  <si>
    <t>Maliye</t>
  </si>
  <si>
    <t>Sağlık Yönetimi</t>
  </si>
  <si>
    <t>Siyaset Bilimi ve Kamu Yönetimi</t>
  </si>
  <si>
    <t>Sosyal Hizmet</t>
  </si>
  <si>
    <t>Uluslararası İlişkiler</t>
  </si>
  <si>
    <t>İktisat Teorisi</t>
  </si>
  <si>
    <t>İktisat Politikası</t>
  </si>
  <si>
    <t>İktisat Tarihi</t>
  </si>
  <si>
    <t>Sayısal Yöntemler</t>
  </si>
  <si>
    <t>Üretim Yönetimi</t>
  </si>
  <si>
    <t>Mali İktisat</t>
  </si>
  <si>
    <t>İkt. Gel. Ve Ulus İkt.</t>
  </si>
  <si>
    <t>Muhasebe ve Finansman</t>
  </si>
  <si>
    <t>Yönetim ve Organizasyon</t>
  </si>
  <si>
    <t>Örgütsel Davranış</t>
  </si>
  <si>
    <t>Bütçe ve Mali Planlama</t>
  </si>
  <si>
    <t>Sağlık Hizmetinde Kalite Güvencesi</t>
  </si>
  <si>
    <t>Sağlık Politikası ve Ekonomisi</t>
  </si>
  <si>
    <t>Sağlık Bilişimi</t>
  </si>
  <si>
    <t>Siyasi Tarih</t>
  </si>
  <si>
    <t>Uluslararası Siyaset</t>
  </si>
  <si>
    <t>Ağız, Diş ve Çene Radyolojisi</t>
  </si>
  <si>
    <t>Ağız, Diş ve Çene Cerrahisi</t>
  </si>
  <si>
    <t>Protetik Diş Tedavisi</t>
  </si>
  <si>
    <t>Peridontoloji</t>
  </si>
  <si>
    <t>Endodonti</t>
  </si>
  <si>
    <t>Restoratif Diş Tedavisi</t>
  </si>
  <si>
    <t>Pedodonti</t>
  </si>
  <si>
    <t>Ortodonti</t>
  </si>
  <si>
    <t>Aktüerya Bilimleri Bölümü</t>
  </si>
  <si>
    <t>Biyoloji Bölümü</t>
  </si>
  <si>
    <t>İstatistik Bölümü</t>
  </si>
  <si>
    <t>Kimya Bölümü</t>
  </si>
  <si>
    <t>Matematik Bölümü</t>
  </si>
  <si>
    <t>Zooloji</t>
  </si>
  <si>
    <t>Moleküler Biyoloji</t>
  </si>
  <si>
    <t>Uygulamalı Biyoloji</t>
  </si>
  <si>
    <t>Ekoloji</t>
  </si>
  <si>
    <t>Botanik</t>
  </si>
  <si>
    <t>Hidrobiyoloji</t>
  </si>
  <si>
    <t>İstatistik Teorisi</t>
  </si>
  <si>
    <t>Risk Analizi</t>
  </si>
  <si>
    <t>Olasılık Teorisi ve Olasılık Süreçleri</t>
  </si>
  <si>
    <t>Uygulamalı İstatistik</t>
  </si>
  <si>
    <t>İstatistiksel Bilgi Sis.</t>
  </si>
  <si>
    <t>Yöneylem Arş.</t>
  </si>
  <si>
    <t>Analitik Kimya</t>
  </si>
  <si>
    <t>Anorganik Kimya</t>
  </si>
  <si>
    <t>Organik Kimya</t>
  </si>
  <si>
    <t>Fizikokimya</t>
  </si>
  <si>
    <t>Polimer Kimyası</t>
  </si>
  <si>
    <t>Cebir ve Sayılar Teorisi</t>
  </si>
  <si>
    <t>Fonksiyonlar Teorisi ve Fonksiyonel Analiz</t>
  </si>
  <si>
    <t>Geometri</t>
  </si>
  <si>
    <t>Topoloji</t>
  </si>
  <si>
    <t>Uygulamalı Matematik</t>
  </si>
  <si>
    <t>Grafik Bölümü</t>
  </si>
  <si>
    <t>Grafik Anasanat Dalı</t>
  </si>
  <si>
    <t>Heykel Bölümü</t>
  </si>
  <si>
    <t>Heykel Anasanat Dalı</t>
  </si>
  <si>
    <t>İç Mimarlık ve Çevre Tasarımı Bölümü</t>
  </si>
  <si>
    <t>İç Mimarlık ve Çevre Tasarımı Anabilim Dalı</t>
  </si>
  <si>
    <t>Resim Bölümü</t>
  </si>
  <si>
    <t>Resim Anasanat Dalı</t>
  </si>
  <si>
    <t>Seramik ve Cam Bölümü</t>
  </si>
  <si>
    <t>Seramik ve Cam Anasanat Dalı</t>
  </si>
  <si>
    <t>Beslenme Bilimleri</t>
  </si>
  <si>
    <t>Diyetetik</t>
  </si>
  <si>
    <t>Toplu Beslenme Sistemleri</t>
  </si>
  <si>
    <t>Toplum Beslenmesi</t>
  </si>
  <si>
    <t>Özel Gereksinimli Çocukların Gelişimi</t>
  </si>
  <si>
    <t>Dil ve Konuşma Terapisi</t>
  </si>
  <si>
    <t>Ergoterapi</t>
  </si>
  <si>
    <t xml:space="preserve">Odyoloji </t>
  </si>
  <si>
    <t>Çocuk Gelişimi</t>
  </si>
  <si>
    <t>Siyaset ve Sosyal Bilimler</t>
  </si>
  <si>
    <t>Beslenme ve Diyetetik</t>
  </si>
  <si>
    <t>Müzik Bölümü</t>
  </si>
  <si>
    <t>Yaylı Çalgılar Ana Sanat Dalı</t>
  </si>
  <si>
    <t xml:space="preserve">Piyano Ana Sanat Dalı / Piyano </t>
  </si>
  <si>
    <t xml:space="preserve">Piyano Ana Sanat Dalı / Gitar </t>
  </si>
  <si>
    <t>Üflemeli ve Vurmalı Çalgılar Ana Sanat Dalı</t>
  </si>
  <si>
    <t>Caz Ana Sanat Dalı</t>
  </si>
  <si>
    <t>Sahne Sanatları Bölümü</t>
  </si>
  <si>
    <t>Opera Ana Sanat Dalı</t>
  </si>
  <si>
    <t>Müzik Bilimleri Bölümü</t>
  </si>
  <si>
    <t>Müzikoloji Ana Bilim Dalı</t>
  </si>
  <si>
    <t>Müzik Teorileri Ana Bilim Dalı</t>
  </si>
  <si>
    <t>Dahili Tıp Bilimleri</t>
  </si>
  <si>
    <t>Temel Tıp Bilimleri</t>
  </si>
  <si>
    <t>Cerrahi Tıp Bilimleri</t>
  </si>
  <si>
    <t>Bilgisayar Mühendisliği</t>
  </si>
  <si>
    <t>Çevre Mühendisliği</t>
  </si>
  <si>
    <t>Endüstri Mühendisliği</t>
  </si>
  <si>
    <t>Gıda Mühendisliği</t>
  </si>
  <si>
    <t>Maden Mühendisliği</t>
  </si>
  <si>
    <t>Elektrik ve Elektronik Müh.</t>
  </si>
  <si>
    <t>Fizik Mühendisliği</t>
  </si>
  <si>
    <t>Geomatik Mühendisliği</t>
  </si>
  <si>
    <t>İnşaat Mühendisliği</t>
  </si>
  <si>
    <t>Jeoloji Mühendisliği</t>
  </si>
  <si>
    <t>Kimya Mühendisliği</t>
  </si>
  <si>
    <t>Makine Mühendisliği</t>
  </si>
  <si>
    <t>Türk Halk Bilimi</t>
  </si>
  <si>
    <t>Fransız Dili ve Edebiyatı</t>
  </si>
  <si>
    <t>Amerikan Kültürü ve Edebiyatı</t>
  </si>
  <si>
    <t>Alman Dili ve Edebiyatı</t>
  </si>
  <si>
    <t>İngiliz Dilbilimi</t>
  </si>
  <si>
    <t>Arkeoloji</t>
  </si>
  <si>
    <t>Protohistorya ve Önasya Arkeolojisi</t>
  </si>
  <si>
    <t>Prehistorya</t>
  </si>
  <si>
    <t>Sosyoloji</t>
  </si>
  <si>
    <t>Toplumsal Yapı ve Değişme</t>
  </si>
  <si>
    <t xml:space="preserve">Çağdaş Türk Lehçeleri ve Edebiyatları </t>
  </si>
  <si>
    <t>Güney-Batı (Oğuz) Türk Lehçeleri ve Edebiyatları</t>
  </si>
  <si>
    <t>Kuzey-Doğu (Saha, Yakut, Tuva, Hakas, Altay) Türk Lehçeleri ve Edebiyatları</t>
  </si>
  <si>
    <t>Sanat Tarihi</t>
  </si>
  <si>
    <t>Bizans Sanatları</t>
  </si>
  <si>
    <t>Türk ve İslam Sanatları</t>
  </si>
  <si>
    <t>Batı Sanatı ve Çağdaş Sanat</t>
  </si>
  <si>
    <t>Mütercim Tercümanlık</t>
  </si>
  <si>
    <t>İngilizce Mütercim Tercümanlık</t>
  </si>
  <si>
    <t>Fransızca Mütercim Tercümanlık</t>
  </si>
  <si>
    <t>Almanca Mütercim Tercümanlık</t>
  </si>
  <si>
    <t>Antropoloji</t>
  </si>
  <si>
    <t>Sosyal Antropoloji</t>
  </si>
  <si>
    <t>Fiziki Antropoloji</t>
  </si>
  <si>
    <t>İngiliz Dili ve Edebiyatı</t>
  </si>
  <si>
    <t>Psikoloji</t>
  </si>
  <si>
    <t>Gelişim Psikolojisi</t>
  </si>
  <si>
    <t>Klinik Psikolojisi</t>
  </si>
  <si>
    <t>Sosyal Psikoloji</t>
  </si>
  <si>
    <t>Deneysel Psikoloji</t>
  </si>
  <si>
    <t>Türk Dili ve Edebiyatı</t>
  </si>
  <si>
    <t>Eski Türk Dili</t>
  </si>
  <si>
    <t>Yeni Türk Dili</t>
  </si>
  <si>
    <t>Türk Halk Edebiyatı</t>
  </si>
  <si>
    <t>Yeni Türk Edebiyatı</t>
  </si>
  <si>
    <t>Felsefe</t>
  </si>
  <si>
    <t>Sistematik Felsefe ve Mantık</t>
  </si>
  <si>
    <t>Türk İslam Düşünce Tarihi</t>
  </si>
  <si>
    <t>Bilgi ve Belge Yönetimi</t>
  </si>
  <si>
    <t>Tarih</t>
  </si>
  <si>
    <t>Yeniçağ Tarihi</t>
  </si>
  <si>
    <t>Yakınçağ Tarihi</t>
  </si>
  <si>
    <t>Türkiye Cumhuriyeti Tarihi</t>
  </si>
  <si>
    <t>Ortaçağ Tarihi</t>
  </si>
  <si>
    <t>Genel Türk Tarihi</t>
  </si>
  <si>
    <t>Eskiçağ Tarihi</t>
  </si>
  <si>
    <t>Klinik Bilimleri</t>
  </si>
  <si>
    <t>Fizik Tedavi ve Rehabilitasyon  Fakültesi</t>
  </si>
  <si>
    <t>Eczacılık Fakültesi</t>
  </si>
  <si>
    <t>Diş Hekimliği Fakültesi</t>
  </si>
  <si>
    <t>Eğitim Fakültesi</t>
  </si>
  <si>
    <t>İktisadi ve İdari Bilimler Fakültesi</t>
  </si>
  <si>
    <t>Hemşirelik Fakültesi</t>
  </si>
  <si>
    <t>Spor Bilimleri Fakültesi</t>
  </si>
  <si>
    <t>Fen Fakültesi</t>
  </si>
  <si>
    <t>Güzel Sanatlar Fakültesi</t>
  </si>
  <si>
    <t>Sağlık Bilimleri Fakültesi</t>
  </si>
  <si>
    <t>Tıp Fakültesi</t>
  </si>
  <si>
    <t>Edebiyat Fakültesi</t>
  </si>
  <si>
    <t>Mühendislik Fakültesi</t>
  </si>
  <si>
    <t>Nörolojik Bilimler ve Psikiyatri Enstitüsü</t>
  </si>
  <si>
    <t>Halk Sağlığı Enstitüsü</t>
  </si>
  <si>
    <t>Türkiyat Araştırmaları Enstitüsü</t>
  </si>
  <si>
    <t>Bilişim Enstitüsü</t>
  </si>
  <si>
    <t>Nüfus Etütleri Enstitüsü</t>
  </si>
  <si>
    <t>Sağlık Bilimleri Enstitüsü</t>
  </si>
  <si>
    <t>Nükleer Bilimler Enstitüsü</t>
  </si>
  <si>
    <t>Kanser Enstitüsü</t>
  </si>
  <si>
    <t>Aşı Enstitüsü</t>
  </si>
  <si>
    <t>Çocuk Sağlığı Enstitüsü</t>
  </si>
  <si>
    <t>Atatürk İlkeleri ve İnkilap Tarihi Enstitüsü</t>
  </si>
  <si>
    <t>Sosyal Bilimler Meslek Yüksekokulu</t>
  </si>
  <si>
    <t>Hacettepe ASO 1. OSB Meslek Yüksekokulu</t>
  </si>
  <si>
    <t>Yabancı Diller Yüksekokulu</t>
  </si>
  <si>
    <t>Mesleki Teknoloji Meslek Yüksekokulu</t>
  </si>
  <si>
    <t>Sağlık Hizmetleri Meslek Yüksekokulu</t>
  </si>
  <si>
    <t>Ankara Devlet Konservatuvarı</t>
  </si>
  <si>
    <t>Başkent  OSB Teknik Bilimler Meslek Yüksekokulu</t>
  </si>
  <si>
    <t xml:space="preserve">Hareket ve Antrenman Bilimleri </t>
  </si>
  <si>
    <t xml:space="preserve">Fiziksel Aktivite ve Sağlık </t>
  </si>
  <si>
    <t xml:space="preserve">Beden Eğitimi ve Spor </t>
  </si>
  <si>
    <t xml:space="preserve">Acil Tıp </t>
  </si>
  <si>
    <t xml:space="preserve">Adli Tıp </t>
  </si>
  <si>
    <t xml:space="preserve">Aile Hekimliği </t>
  </si>
  <si>
    <t xml:space="preserve">Deri ve Zührevi Hastalıklar </t>
  </si>
  <si>
    <t xml:space="preserve">Çocuk Sağlığı ve Hastalıkları </t>
  </si>
  <si>
    <t xml:space="preserve">Çocuk ve Ergen Ruh Sağlığı ve Hastalıkları </t>
  </si>
  <si>
    <t xml:space="preserve">Enfeksiyon Hastalıkları ve Klinik Mikrobiyoloji </t>
  </si>
  <si>
    <t xml:space="preserve">Fiziksel Tıp ve Rehabilitasyon </t>
  </si>
  <si>
    <t xml:space="preserve">Göğüs Hastalıkları </t>
  </si>
  <si>
    <t xml:space="preserve">Halk Sağlığı </t>
  </si>
  <si>
    <t xml:space="preserve">Kardiyoloji </t>
  </si>
  <si>
    <t xml:space="preserve">Nöroloji </t>
  </si>
  <si>
    <t>Nükleer Tıp</t>
  </si>
  <si>
    <t xml:space="preserve">İç Hastalıkları </t>
  </si>
  <si>
    <t xml:space="preserve">Radyasyon Onkolojisi </t>
  </si>
  <si>
    <t>Radyoloji</t>
  </si>
  <si>
    <t xml:space="preserve">Ruh Sağlığı ve Hastalıkları </t>
  </si>
  <si>
    <t xml:space="preserve">Spor Hekimliği </t>
  </si>
  <si>
    <t xml:space="preserve">Tıbbi Farmakoloji </t>
  </si>
  <si>
    <t xml:space="preserve">Tıbbi Genetik </t>
  </si>
  <si>
    <t xml:space="preserve">Anatomi </t>
  </si>
  <si>
    <t xml:space="preserve">Biyofizik </t>
  </si>
  <si>
    <t xml:space="preserve">Biyoistatistik </t>
  </si>
  <si>
    <t xml:space="preserve">Fizyoloji </t>
  </si>
  <si>
    <t xml:space="preserve">Histoloji ve Embriyoloji </t>
  </si>
  <si>
    <t xml:space="preserve">Tıbbi Biyokimya </t>
  </si>
  <si>
    <t xml:space="preserve">Tıbbi Biyoloji </t>
  </si>
  <si>
    <t xml:space="preserve">Tıbbi Mikrobiyoloji </t>
  </si>
  <si>
    <t xml:space="preserve">Tıp Eğitimi ve Bilişimi </t>
  </si>
  <si>
    <t xml:space="preserve">Tıp Tarihi ve Etik </t>
  </si>
  <si>
    <t xml:space="preserve">Anesteziyoloji ve Reanimasyon </t>
  </si>
  <si>
    <t xml:space="preserve">Beyin ve Sinir Cerrahisi </t>
  </si>
  <si>
    <t xml:space="preserve">Çocuk Cerrahisi </t>
  </si>
  <si>
    <t>Genel Cerrahi</t>
  </si>
  <si>
    <t xml:space="preserve">Göğüs Cerahisi </t>
  </si>
  <si>
    <t xml:space="preserve">Göz Hastalıkları </t>
  </si>
  <si>
    <t xml:space="preserve">Kadın Hastalıkları ve Doğum </t>
  </si>
  <si>
    <t xml:space="preserve">Kalp ve Damar Cerahisi </t>
  </si>
  <si>
    <t xml:space="preserve">Kulak, Burun, Boğaz Hastalıkları </t>
  </si>
  <si>
    <t xml:space="preserve">Ortopedi ve Travmatoloji </t>
  </si>
  <si>
    <t xml:space="preserve">Plastik, Rekonstrüktif ve Estetik Cerrahi </t>
  </si>
  <si>
    <t xml:space="preserve">Tıbbi Patoloji </t>
  </si>
  <si>
    <t xml:space="preserve">Üroloji </t>
  </si>
  <si>
    <t xml:space="preserve">Bilgisayar Yazılımı </t>
  </si>
  <si>
    <t>Yapay Zeka Mühendisliği</t>
  </si>
  <si>
    <t xml:space="preserve">Çevre Teknolojisi </t>
  </si>
  <si>
    <t xml:space="preserve">Çevre Bilimleri </t>
  </si>
  <si>
    <t xml:space="preserve">Telekomünikasyon </t>
  </si>
  <si>
    <t xml:space="preserve">Elektronik </t>
  </si>
  <si>
    <t xml:space="preserve">Endüstri Mühendisliği </t>
  </si>
  <si>
    <t xml:space="preserve">Katıhal Fiziği </t>
  </si>
  <si>
    <t xml:space="preserve">Yüksek Enerji ve Plazma Fiziği </t>
  </si>
  <si>
    <t xml:space="preserve">Fotogrametri </t>
  </si>
  <si>
    <t xml:space="preserve">Jeodezi </t>
  </si>
  <si>
    <t xml:space="preserve">Gıda Bilimleri </t>
  </si>
  <si>
    <t xml:space="preserve">Gıda Teknolojisi </t>
  </si>
  <si>
    <t xml:space="preserve">Yapı </t>
  </si>
  <si>
    <t xml:space="preserve">Ulaştırma </t>
  </si>
  <si>
    <t xml:space="preserve">Uygulamalı Jeoloji </t>
  </si>
  <si>
    <t xml:space="preserve">Mineraloji-Petrografi </t>
  </si>
  <si>
    <t xml:space="preserve">Genel Jeoloji </t>
  </si>
  <si>
    <t xml:space="preserve">Maden Yatakları-Jeokimya </t>
  </si>
  <si>
    <t xml:space="preserve">Hidrojeoloji </t>
  </si>
  <si>
    <t xml:space="preserve">Temel İşlemler ve Termodinamik </t>
  </si>
  <si>
    <t xml:space="preserve">Proses ve Reaktör Tasarımı </t>
  </si>
  <si>
    <t xml:space="preserve">Kimyasal Teknolojiler </t>
  </si>
  <si>
    <t xml:space="preserve">Cevher Hazırlama </t>
  </si>
  <si>
    <t xml:space="preserve">Maden İşletmesi </t>
  </si>
  <si>
    <t xml:space="preserve">Termodinamik </t>
  </si>
  <si>
    <t xml:space="preserve">Mekanik </t>
  </si>
  <si>
    <t xml:space="preserve">Otomotiv </t>
  </si>
  <si>
    <t xml:space="preserve">Konstrüksiyon ve İmalat </t>
  </si>
  <si>
    <t xml:space="preserve">Nörolojik ve Psikiyatrik Temel Bilimler </t>
  </si>
  <si>
    <t xml:space="preserve">Bulaşıcı Olmayan Hastalıklar </t>
  </si>
  <si>
    <t xml:space="preserve">İş Sağlığı ve Güvenliği </t>
  </si>
  <si>
    <t xml:space="preserve">Sağlık Araştırmaları </t>
  </si>
  <si>
    <t xml:space="preserve">Nüfusbilim </t>
  </si>
  <si>
    <t xml:space="preserve">Sosyal Araştırma Yöntemleri </t>
  </si>
  <si>
    <t xml:space="preserve">Biyoinformatik </t>
  </si>
  <si>
    <t>Fotonik</t>
  </si>
  <si>
    <t xml:space="preserve">Klinik Onkoloji  </t>
  </si>
  <si>
    <t xml:space="preserve">Temel Onkoloji </t>
  </si>
  <si>
    <t xml:space="preserve">Prevantif Onkoloji </t>
  </si>
  <si>
    <t xml:space="preserve">Pediatrik Temel Bilimler /İmmünoloji </t>
  </si>
  <si>
    <t xml:space="preserve">Polimer Bilimi ve Teknolojisi </t>
  </si>
  <si>
    <t xml:space="preserve">Atatürk İlkeleri ve İnkilap Tarihi </t>
  </si>
  <si>
    <t xml:space="preserve">Aktüerya </t>
  </si>
  <si>
    <t>Büro Yönetimi ve Yönetici Asistanlığı Pr</t>
  </si>
  <si>
    <t>Turizm ve Otel İşletmeciliği Pr</t>
  </si>
  <si>
    <t>Muhasebe ve Vergi Uygulamaları Pr</t>
  </si>
  <si>
    <t>Sahne Işık ve Ses Teknolojileri Pr</t>
  </si>
  <si>
    <t>Pazarlama Pr</t>
  </si>
  <si>
    <t>Alternatif Enerji Kaynakları Teknolojisi  Pr</t>
  </si>
  <si>
    <t>Elektrik Pr</t>
  </si>
  <si>
    <t>Endüstri Ürünleri Tasarım Pr</t>
  </si>
  <si>
    <t>Makine Pr</t>
  </si>
  <si>
    <t>İnşaat Teknolojisi Pr</t>
  </si>
  <si>
    <t>Harita ve Kadastro Pr</t>
  </si>
  <si>
    <t>Ağaç İşleri Endüstri Mühendisliği Pr</t>
  </si>
  <si>
    <t>Odyometri Pr</t>
  </si>
  <si>
    <t>Tıbbi Laboratuvar Teknikleri Pr</t>
  </si>
  <si>
    <t>Komp. ve Ork. Şefliği Ana Sanat Dalı</t>
  </si>
  <si>
    <t xml:space="preserve">Fen Bilimleri Enstitüsü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</si>
</sst>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1" fillId="0" borderId="3" xfId="0" applyFont="1" applyBorder="1" applyAlignment="1">
      <alignment horizontal="left" vertical="center"/>
    </xf>
    <xf numFmtId="0" fontId="3" fillId="0" borderId="4" xfId="0" applyFont="1" applyBorder="1"/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0" borderId="1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/>
    <xf numFmtId="0" fontId="2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20" xfId="0" applyFont="1" applyBorder="1"/>
    <xf numFmtId="0" fontId="2" fillId="0" borderId="14" xfId="0" applyFont="1" applyBorder="1" applyAlignment="1">
      <alignment horizontal="center"/>
    </xf>
    <xf numFmtId="0" fontId="2" fillId="0" borderId="21" xfId="0" applyFont="1" applyBorder="1"/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9" xfId="0" applyFont="1" applyBorder="1"/>
    <xf numFmtId="0" fontId="1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/>
    <xf numFmtId="0" fontId="3" fillId="0" borderId="7" xfId="0" applyFont="1" applyBorder="1"/>
    <xf numFmtId="0" fontId="0" fillId="0" borderId="1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4" xfId="0" applyFont="1" applyBorder="1"/>
    <xf numFmtId="0" fontId="0" fillId="0" borderId="4" xfId="0" applyFont="1" applyBorder="1"/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24" xfId="0" applyFont="1" applyBorder="1"/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29" xfId="0" applyFont="1" applyFill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0" fillId="0" borderId="2" xfId="0" applyFont="1" applyBorder="1"/>
    <xf numFmtId="0" fontId="0" fillId="0" borderId="1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2" xfId="0" applyFont="1" applyBorder="1"/>
    <xf numFmtId="0" fontId="0" fillId="0" borderId="24" xfId="0" applyFont="1" applyBorder="1"/>
    <xf numFmtId="0" fontId="0" fillId="0" borderId="20" xfId="0" applyFont="1" applyBorder="1"/>
    <xf numFmtId="0" fontId="0" fillId="0" borderId="15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9" xfId="0" applyFont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7" xfId="0" applyFont="1" applyBorder="1"/>
    <xf numFmtId="0" fontId="0" fillId="0" borderId="14" xfId="0" applyFont="1" applyBorder="1"/>
    <xf numFmtId="0" fontId="0" fillId="0" borderId="19" xfId="0" applyFont="1" applyBorder="1"/>
    <xf numFmtId="0" fontId="0" fillId="0" borderId="6" xfId="0" applyFont="1" applyBorder="1" applyAlignment="1">
      <alignment horizontal="center" vertical="center"/>
    </xf>
    <xf numFmtId="0" fontId="0" fillId="0" borderId="8" xfId="0" applyFont="1" applyBorder="1"/>
    <xf numFmtId="0" fontId="0" fillId="0" borderId="15" xfId="0" applyFont="1" applyBorder="1"/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/>
    <xf numFmtId="0" fontId="0" fillId="0" borderId="15" xfId="0" applyFont="1" applyFill="1" applyBorder="1"/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/>
    <xf numFmtId="0" fontId="0" fillId="0" borderId="13" xfId="0" applyFont="1" applyBorder="1" applyAlignment="1">
      <alignment horizontal="center"/>
    </xf>
    <xf numFmtId="0" fontId="0" fillId="0" borderId="6" xfId="0" applyFont="1" applyBorder="1"/>
    <xf numFmtId="0" fontId="0" fillId="0" borderId="25" xfId="0" applyFont="1" applyBorder="1"/>
    <xf numFmtId="0" fontId="0" fillId="0" borderId="23" xfId="0" applyFont="1" applyBorder="1"/>
    <xf numFmtId="0" fontId="0" fillId="0" borderId="6" xfId="0" applyFont="1" applyBorder="1" applyAlignment="1">
      <alignment horizontal="center"/>
    </xf>
    <xf numFmtId="0" fontId="0" fillId="0" borderId="26" xfId="0" applyFont="1" applyBorder="1"/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5" xfId="0" applyFont="1" applyBorder="1"/>
    <xf numFmtId="0" fontId="0" fillId="0" borderId="3" xfId="0" applyFont="1" applyBorder="1"/>
    <xf numFmtId="0" fontId="0" fillId="0" borderId="20" xfId="0" applyFont="1" applyBorder="1" applyAlignment="1">
      <alignment horizontal="center"/>
    </xf>
    <xf numFmtId="0" fontId="0" fillId="0" borderId="16" xfId="0" applyFont="1" applyBorder="1"/>
    <xf numFmtId="0" fontId="0" fillId="0" borderId="2" xfId="0" applyFont="1" applyBorder="1" applyAlignment="1">
      <alignment horizontal="center"/>
    </xf>
    <xf numFmtId="0" fontId="0" fillId="0" borderId="21" xfId="0" applyFont="1" applyBorder="1"/>
    <xf numFmtId="0" fontId="0" fillId="0" borderId="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5" xfId="0" applyFont="1" applyBorder="1" applyAlignment="1"/>
    <xf numFmtId="0" fontId="0" fillId="0" borderId="7" xfId="0" applyFont="1" applyBorder="1" applyAlignment="1">
      <alignment horizontal="center" vertical="center"/>
    </xf>
    <xf numFmtId="0" fontId="0" fillId="0" borderId="28" xfId="0" applyFont="1" applyBorder="1"/>
    <xf numFmtId="0" fontId="0" fillId="0" borderId="30" xfId="0" applyFont="1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3" fillId="0" borderId="28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1" xfId="0" applyFont="1" applyBorder="1"/>
    <xf numFmtId="0" fontId="0" fillId="0" borderId="2" xfId="0" applyFont="1" applyBorder="1" applyAlignment="1">
      <alignment wrapText="1"/>
    </xf>
    <xf numFmtId="0" fontId="0" fillId="0" borderId="32" xfId="0" applyFont="1" applyBorder="1"/>
    <xf numFmtId="0" fontId="3" fillId="0" borderId="31" xfId="0" applyFont="1" applyBorder="1"/>
    <xf numFmtId="0" fontId="3" fillId="0" borderId="31" xfId="0" applyFont="1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8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8" xfId="0" applyFont="1" applyFill="1" applyBorder="1"/>
    <xf numFmtId="0" fontId="0" fillId="0" borderId="34" xfId="0" applyFont="1" applyBorder="1"/>
    <xf numFmtId="0" fontId="0" fillId="0" borderId="31" xfId="0" applyFont="1" applyBorder="1"/>
    <xf numFmtId="0" fontId="0" fillId="0" borderId="35" xfId="0" applyFont="1" applyBorder="1"/>
    <xf numFmtId="0" fontId="3" fillId="0" borderId="2" xfId="0" applyFont="1" applyBorder="1" applyAlignment="1">
      <alignment wrapText="1"/>
    </xf>
    <xf numFmtId="0" fontId="3" fillId="0" borderId="34" xfId="0" applyFont="1" applyBorder="1"/>
    <xf numFmtId="0" fontId="3" fillId="0" borderId="3" xfId="0" applyFont="1" applyBorder="1"/>
    <xf numFmtId="0" fontId="1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28" xfId="0" applyFont="1" applyBorder="1"/>
    <xf numFmtId="0" fontId="3" fillId="0" borderId="2" xfId="0" applyFont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3" fillId="0" borderId="28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5" xfId="0" applyFont="1" applyBorder="1"/>
    <xf numFmtId="0" fontId="1" fillId="0" borderId="31" xfId="0" applyFont="1" applyBorder="1"/>
    <xf numFmtId="0" fontId="0" fillId="0" borderId="32" xfId="0" applyFont="1" applyBorder="1" applyAlignment="1">
      <alignment wrapText="1"/>
    </xf>
    <xf numFmtId="0" fontId="1" fillId="0" borderId="34" xfId="0" applyFont="1" applyBorder="1"/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/>
    <xf numFmtId="0" fontId="0" fillId="2" borderId="2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34" xfId="0" applyFont="1" applyBorder="1" applyAlignment="1">
      <alignment wrapText="1"/>
    </xf>
    <xf numFmtId="0" fontId="3" fillId="0" borderId="1" xfId="0" applyFont="1" applyFill="1" applyBorder="1" applyAlignment="1"/>
    <xf numFmtId="0" fontId="3" fillId="0" borderId="32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"/>
  <sheetViews>
    <sheetView tabSelected="1" zoomScale="90" zoomScaleNormal="90" workbookViewId="0">
      <selection activeCell="C263" sqref="C263"/>
    </sheetView>
  </sheetViews>
  <sheetFormatPr defaultRowHeight="15" x14ac:dyDescent="0.25"/>
  <cols>
    <col min="1" max="1" width="10.7109375" customWidth="1"/>
    <col min="2" max="2" width="54.28515625" customWidth="1"/>
    <col min="3" max="3" width="42" customWidth="1"/>
    <col min="4" max="4" width="47.5703125" style="214" customWidth="1"/>
    <col min="5" max="5" width="15.5703125" customWidth="1"/>
    <col min="6" max="6" width="14.85546875" customWidth="1"/>
    <col min="7" max="7" width="20" customWidth="1"/>
    <col min="8" max="8" width="24.5703125" customWidth="1"/>
    <col min="9" max="9" width="16.5703125" customWidth="1"/>
  </cols>
  <sheetData>
    <row r="1" spans="1:8" x14ac:dyDescent="0.25">
      <c r="A1" s="75"/>
      <c r="B1" s="76"/>
      <c r="C1" s="76"/>
      <c r="D1" s="77"/>
      <c r="E1" s="75"/>
      <c r="F1" s="75"/>
      <c r="G1" s="75"/>
      <c r="H1" s="75"/>
    </row>
    <row r="2" spans="1:8" x14ac:dyDescent="0.25">
      <c r="A2" s="218" t="s">
        <v>0</v>
      </c>
      <c r="B2" s="218"/>
      <c r="C2" s="218"/>
      <c r="D2" s="218"/>
      <c r="E2" s="139" t="s">
        <v>1</v>
      </c>
      <c r="F2" s="139"/>
      <c r="G2" s="139"/>
      <c r="H2" s="139"/>
    </row>
    <row r="3" spans="1:8" ht="15.75" thickBot="1" x14ac:dyDescent="0.3">
      <c r="A3" s="3" t="s">
        <v>2</v>
      </c>
      <c r="B3" s="5" t="s">
        <v>3</v>
      </c>
      <c r="C3" s="5" t="s">
        <v>4</v>
      </c>
      <c r="D3" s="61" t="s">
        <v>5</v>
      </c>
      <c r="E3" s="5" t="s">
        <v>6</v>
      </c>
      <c r="F3" s="5" t="s">
        <v>7</v>
      </c>
      <c r="G3" s="5" t="s">
        <v>8</v>
      </c>
      <c r="H3" s="61" t="s">
        <v>10</v>
      </c>
    </row>
    <row r="4" spans="1:8" x14ac:dyDescent="0.25">
      <c r="A4" s="210">
        <v>1</v>
      </c>
      <c r="B4" s="209" t="s">
        <v>255</v>
      </c>
      <c r="C4" s="15" t="s">
        <v>40</v>
      </c>
      <c r="D4" s="62" t="s">
        <v>40</v>
      </c>
      <c r="E4" s="44">
        <v>2</v>
      </c>
      <c r="F4" s="44">
        <v>5</v>
      </c>
      <c r="G4" s="44">
        <v>3</v>
      </c>
      <c r="H4" s="10"/>
    </row>
    <row r="5" spans="1:8" ht="15.75" thickBot="1" x14ac:dyDescent="0.3">
      <c r="A5" s="16"/>
      <c r="B5" s="17"/>
      <c r="C5" s="17"/>
      <c r="D5" s="63" t="s">
        <v>9</v>
      </c>
      <c r="E5" s="18">
        <f>SUM(E4)</f>
        <v>2</v>
      </c>
      <c r="F5" s="19">
        <f>SUM(F4)</f>
        <v>5</v>
      </c>
      <c r="G5" s="19">
        <f>SUM(G4)</f>
        <v>3</v>
      </c>
      <c r="H5" s="20"/>
    </row>
    <row r="6" spans="1:8" x14ac:dyDescent="0.25">
      <c r="A6" s="85"/>
      <c r="B6" s="104"/>
      <c r="C6" s="163"/>
      <c r="D6" s="159" t="s">
        <v>24</v>
      </c>
      <c r="E6" s="44">
        <v>2</v>
      </c>
      <c r="F6" s="44"/>
      <c r="G6" s="44"/>
      <c r="H6" s="113"/>
    </row>
    <row r="7" spans="1:8" x14ac:dyDescent="0.25">
      <c r="A7" s="110"/>
      <c r="B7" s="114"/>
      <c r="C7" s="162" t="s">
        <v>25</v>
      </c>
      <c r="D7" s="158" t="s">
        <v>26</v>
      </c>
      <c r="E7" s="89">
        <v>1</v>
      </c>
      <c r="F7" s="89"/>
      <c r="G7" s="89"/>
      <c r="H7" s="83"/>
    </row>
    <row r="8" spans="1:8" x14ac:dyDescent="0.25">
      <c r="A8" s="110"/>
      <c r="B8" s="114"/>
      <c r="C8" s="162"/>
      <c r="D8" s="158" t="s">
        <v>33</v>
      </c>
      <c r="E8" s="89"/>
      <c r="F8" s="89">
        <v>2</v>
      </c>
      <c r="G8" s="89"/>
      <c r="H8" s="83"/>
    </row>
    <row r="9" spans="1:8" x14ac:dyDescent="0.25">
      <c r="A9" s="110"/>
      <c r="B9" s="114"/>
      <c r="C9" s="161"/>
      <c r="D9" s="158" t="s">
        <v>27</v>
      </c>
      <c r="E9" s="89">
        <v>1</v>
      </c>
      <c r="F9" s="89"/>
      <c r="G9" s="89">
        <v>3</v>
      </c>
      <c r="H9" s="83"/>
    </row>
    <row r="10" spans="1:8" x14ac:dyDescent="0.25">
      <c r="A10" s="110"/>
      <c r="B10" s="114"/>
      <c r="C10" s="162"/>
      <c r="D10" s="158" t="s">
        <v>29</v>
      </c>
      <c r="E10" s="89"/>
      <c r="F10" s="89"/>
      <c r="G10" s="89">
        <v>2</v>
      </c>
      <c r="H10" s="83"/>
    </row>
    <row r="11" spans="1:8" x14ac:dyDescent="0.25">
      <c r="A11" s="115">
        <v>2</v>
      </c>
      <c r="B11" s="114" t="s">
        <v>256</v>
      </c>
      <c r="C11" s="162" t="s">
        <v>28</v>
      </c>
      <c r="D11" s="158" t="s">
        <v>35</v>
      </c>
      <c r="E11" s="89">
        <v>2</v>
      </c>
      <c r="F11" s="89"/>
      <c r="G11" s="89"/>
      <c r="H11" s="83"/>
    </row>
    <row r="12" spans="1:8" x14ac:dyDescent="0.25">
      <c r="A12" s="110"/>
      <c r="B12" s="114"/>
      <c r="C12" s="162"/>
      <c r="D12" s="158" t="s">
        <v>36</v>
      </c>
      <c r="E12" s="89"/>
      <c r="F12" s="89"/>
      <c r="G12" s="89">
        <v>2</v>
      </c>
      <c r="H12" s="83"/>
    </row>
    <row r="13" spans="1:8" x14ac:dyDescent="0.25">
      <c r="A13" s="110"/>
      <c r="B13" s="114"/>
      <c r="C13" s="160"/>
      <c r="D13" s="158" t="s">
        <v>32</v>
      </c>
      <c r="E13" s="89"/>
      <c r="F13" s="89"/>
      <c r="G13" s="89">
        <v>1</v>
      </c>
      <c r="H13" s="83"/>
    </row>
    <row r="14" spans="1:8" x14ac:dyDescent="0.25">
      <c r="A14" s="110"/>
      <c r="B14" s="114"/>
      <c r="C14" s="162" t="s">
        <v>31</v>
      </c>
      <c r="D14" s="158" t="s">
        <v>30</v>
      </c>
      <c r="E14" s="89"/>
      <c r="F14" s="89"/>
      <c r="G14" s="89">
        <v>2</v>
      </c>
      <c r="H14" s="83"/>
    </row>
    <row r="15" spans="1:8" x14ac:dyDescent="0.25">
      <c r="A15" s="110"/>
      <c r="B15" s="114"/>
      <c r="C15" s="160"/>
      <c r="D15" s="158" t="s">
        <v>34</v>
      </c>
      <c r="E15" s="89"/>
      <c r="F15" s="89">
        <v>2</v>
      </c>
      <c r="G15" s="89">
        <v>2</v>
      </c>
      <c r="H15" s="83"/>
    </row>
    <row r="16" spans="1:8" ht="15.75" thickBot="1" x14ac:dyDescent="0.3">
      <c r="A16" s="94"/>
      <c r="B16" s="109"/>
      <c r="C16" s="95"/>
      <c r="D16" s="64" t="s">
        <v>22</v>
      </c>
      <c r="E16" s="25">
        <v>6</v>
      </c>
      <c r="F16" s="29">
        <v>4</v>
      </c>
      <c r="G16" s="29">
        <v>12</v>
      </c>
      <c r="H16" s="30"/>
    </row>
    <row r="17" spans="1:8" x14ac:dyDescent="0.25">
      <c r="A17" s="85"/>
      <c r="B17" s="171"/>
      <c r="C17" s="37"/>
      <c r="D17" s="174" t="s">
        <v>126</v>
      </c>
      <c r="E17" s="38"/>
      <c r="F17" s="38"/>
      <c r="G17" s="38">
        <v>1</v>
      </c>
      <c r="H17" s="39">
        <v>1</v>
      </c>
    </row>
    <row r="18" spans="1:8" x14ac:dyDescent="0.25">
      <c r="A18" s="110"/>
      <c r="B18" s="172"/>
      <c r="C18" s="36"/>
      <c r="D18" s="69" t="s">
        <v>127</v>
      </c>
      <c r="E18" s="35"/>
      <c r="F18" s="35">
        <v>1</v>
      </c>
      <c r="G18" s="35">
        <v>2</v>
      </c>
      <c r="H18" s="40">
        <v>1</v>
      </c>
    </row>
    <row r="19" spans="1:8" x14ac:dyDescent="0.25">
      <c r="A19" s="110"/>
      <c r="B19" s="172"/>
      <c r="C19" s="36"/>
      <c r="D19" s="175" t="s">
        <v>128</v>
      </c>
      <c r="E19" s="107"/>
      <c r="F19" s="107"/>
      <c r="G19" s="107"/>
      <c r="H19" s="40"/>
    </row>
    <row r="20" spans="1:8" x14ac:dyDescent="0.25">
      <c r="A20" s="110"/>
      <c r="B20" s="172"/>
      <c r="C20" s="36"/>
      <c r="D20" s="69" t="s">
        <v>129</v>
      </c>
      <c r="E20" s="35"/>
      <c r="F20" s="35"/>
      <c r="G20" s="35"/>
      <c r="H20" s="40">
        <v>1</v>
      </c>
    </row>
    <row r="21" spans="1:8" x14ac:dyDescent="0.25">
      <c r="A21" s="115">
        <v>3</v>
      </c>
      <c r="B21" s="173" t="s">
        <v>257</v>
      </c>
      <c r="C21" s="41" t="s">
        <v>254</v>
      </c>
      <c r="D21" s="69" t="s">
        <v>130</v>
      </c>
      <c r="E21" s="35">
        <v>1</v>
      </c>
      <c r="F21" s="35">
        <v>1</v>
      </c>
      <c r="G21" s="35">
        <v>2</v>
      </c>
      <c r="H21" s="40"/>
    </row>
    <row r="22" spans="1:8" x14ac:dyDescent="0.25">
      <c r="A22" s="110"/>
      <c r="B22" s="172"/>
      <c r="C22" s="36"/>
      <c r="D22" s="176" t="s">
        <v>131</v>
      </c>
      <c r="E22" s="107"/>
      <c r="F22" s="107">
        <v>2</v>
      </c>
      <c r="G22" s="107">
        <v>1</v>
      </c>
      <c r="H22" s="40">
        <v>1</v>
      </c>
    </row>
    <row r="23" spans="1:8" x14ac:dyDescent="0.25">
      <c r="A23" s="110"/>
      <c r="B23" s="172"/>
      <c r="C23" s="36"/>
      <c r="D23" s="69" t="s">
        <v>132</v>
      </c>
      <c r="E23" s="35"/>
      <c r="F23" s="35"/>
      <c r="G23" s="35">
        <v>1</v>
      </c>
      <c r="H23" s="40"/>
    </row>
    <row r="24" spans="1:8" x14ac:dyDescent="0.25">
      <c r="A24" s="110"/>
      <c r="B24" s="172"/>
      <c r="C24" s="36"/>
      <c r="D24" s="69" t="s">
        <v>133</v>
      </c>
      <c r="E24" s="35"/>
      <c r="F24" s="35">
        <v>1</v>
      </c>
      <c r="G24" s="35"/>
      <c r="H24" s="40">
        <v>3</v>
      </c>
    </row>
    <row r="25" spans="1:8" ht="15.75" thickBot="1" x14ac:dyDescent="0.3">
      <c r="A25" s="94"/>
      <c r="B25" s="95"/>
      <c r="C25" s="7"/>
      <c r="D25" s="177" t="s">
        <v>22</v>
      </c>
      <c r="E25" s="25">
        <v>1</v>
      </c>
      <c r="F25" s="25">
        <v>5</v>
      </c>
      <c r="G25" s="25">
        <v>7</v>
      </c>
      <c r="H25" s="59">
        <v>7</v>
      </c>
    </row>
    <row r="26" spans="1:8" x14ac:dyDescent="0.25">
      <c r="A26" s="116"/>
      <c r="B26" s="14"/>
      <c r="C26" s="2" t="s">
        <v>58</v>
      </c>
      <c r="D26" s="65" t="s">
        <v>58</v>
      </c>
      <c r="E26" s="9">
        <v>1</v>
      </c>
      <c r="F26" s="44">
        <v>2</v>
      </c>
      <c r="G26" s="44">
        <v>2</v>
      </c>
      <c r="H26" s="10">
        <v>1</v>
      </c>
    </row>
    <row r="27" spans="1:8" x14ac:dyDescent="0.25">
      <c r="A27" s="90"/>
      <c r="B27" s="156"/>
      <c r="C27" s="169"/>
      <c r="D27" s="167" t="s">
        <v>60</v>
      </c>
      <c r="E27" s="1">
        <v>1</v>
      </c>
      <c r="F27" s="89">
        <v>1</v>
      </c>
      <c r="G27" s="89"/>
      <c r="H27" s="11"/>
    </row>
    <row r="28" spans="1:8" x14ac:dyDescent="0.25">
      <c r="A28" s="90"/>
      <c r="B28" s="156"/>
      <c r="C28" s="4"/>
      <c r="D28" s="167" t="s">
        <v>61</v>
      </c>
      <c r="E28" s="1"/>
      <c r="F28" s="89">
        <v>1</v>
      </c>
      <c r="G28" s="89">
        <v>3</v>
      </c>
      <c r="H28" s="11"/>
    </row>
    <row r="29" spans="1:8" x14ac:dyDescent="0.25">
      <c r="A29" s="90"/>
      <c r="B29" s="156"/>
      <c r="C29" s="4" t="s">
        <v>59</v>
      </c>
      <c r="D29" s="167" t="s">
        <v>62</v>
      </c>
      <c r="E29" s="1"/>
      <c r="F29" s="89">
        <v>1</v>
      </c>
      <c r="G29" s="89">
        <v>2</v>
      </c>
      <c r="H29" s="11">
        <v>1</v>
      </c>
    </row>
    <row r="30" spans="1:8" x14ac:dyDescent="0.25">
      <c r="A30" s="90"/>
      <c r="B30" s="156"/>
      <c r="C30" s="4"/>
      <c r="D30" s="167" t="s">
        <v>63</v>
      </c>
      <c r="E30" s="1">
        <v>3</v>
      </c>
      <c r="F30" s="89">
        <v>3</v>
      </c>
      <c r="G30" s="89">
        <v>4</v>
      </c>
      <c r="H30" s="11"/>
    </row>
    <row r="31" spans="1:8" x14ac:dyDescent="0.25">
      <c r="A31" s="90"/>
      <c r="B31" s="156"/>
      <c r="C31" s="4"/>
      <c r="D31" s="167" t="s">
        <v>64</v>
      </c>
      <c r="E31" s="1"/>
      <c r="F31" s="89">
        <v>1</v>
      </c>
      <c r="G31" s="89">
        <v>1</v>
      </c>
      <c r="H31" s="11"/>
    </row>
    <row r="32" spans="1:8" x14ac:dyDescent="0.25">
      <c r="A32" s="90"/>
      <c r="B32" s="156"/>
      <c r="C32" s="125"/>
      <c r="D32" s="154" t="s">
        <v>66</v>
      </c>
      <c r="E32" s="89"/>
      <c r="F32" s="89"/>
      <c r="G32" s="89"/>
      <c r="H32" s="11"/>
    </row>
    <row r="33" spans="1:8" x14ac:dyDescent="0.25">
      <c r="A33" s="90"/>
      <c r="B33" s="156"/>
      <c r="C33" s="47"/>
      <c r="D33" s="154" t="s">
        <v>67</v>
      </c>
      <c r="E33" s="89"/>
      <c r="F33" s="89"/>
      <c r="G33" s="89">
        <v>1</v>
      </c>
      <c r="H33" s="11"/>
    </row>
    <row r="34" spans="1:8" x14ac:dyDescent="0.25">
      <c r="A34" s="90"/>
      <c r="B34" s="156"/>
      <c r="C34" s="47" t="s">
        <v>65</v>
      </c>
      <c r="D34" s="154" t="s">
        <v>68</v>
      </c>
      <c r="E34" s="89"/>
      <c r="F34" s="89">
        <v>1</v>
      </c>
      <c r="G34" s="89">
        <v>1</v>
      </c>
      <c r="H34" s="11"/>
    </row>
    <row r="35" spans="1:8" x14ac:dyDescent="0.25">
      <c r="A35" s="90"/>
      <c r="B35" s="156"/>
      <c r="C35" s="47"/>
      <c r="D35" s="154" t="s">
        <v>69</v>
      </c>
      <c r="E35" s="89">
        <v>1</v>
      </c>
      <c r="F35" s="89"/>
      <c r="G35" s="89">
        <v>1</v>
      </c>
      <c r="H35" s="11"/>
    </row>
    <row r="36" spans="1:8" x14ac:dyDescent="0.25">
      <c r="A36" s="32">
        <v>4</v>
      </c>
      <c r="B36" s="156" t="s">
        <v>258</v>
      </c>
      <c r="C36" s="47"/>
      <c r="D36" s="154" t="s">
        <v>70</v>
      </c>
      <c r="E36" s="89">
        <v>1</v>
      </c>
      <c r="F36" s="89">
        <v>2</v>
      </c>
      <c r="G36" s="89">
        <v>3</v>
      </c>
      <c r="H36" s="11">
        <v>2</v>
      </c>
    </row>
    <row r="37" spans="1:8" x14ac:dyDescent="0.25">
      <c r="A37" s="90"/>
      <c r="B37" s="156"/>
      <c r="C37" s="169"/>
      <c r="D37" s="167" t="s">
        <v>72</v>
      </c>
      <c r="E37" s="1"/>
      <c r="F37" s="89">
        <v>1</v>
      </c>
      <c r="G37" s="89">
        <v>2</v>
      </c>
      <c r="H37" s="11">
        <v>1</v>
      </c>
    </row>
    <row r="38" spans="1:8" x14ac:dyDescent="0.25">
      <c r="A38" s="90"/>
      <c r="B38" s="165"/>
      <c r="C38" s="4" t="s">
        <v>71</v>
      </c>
      <c r="D38" s="167" t="s">
        <v>73</v>
      </c>
      <c r="E38" s="1"/>
      <c r="F38" s="89">
        <v>1</v>
      </c>
      <c r="G38" s="89">
        <v>1</v>
      </c>
      <c r="H38" s="11"/>
    </row>
    <row r="39" spans="1:8" x14ac:dyDescent="0.25">
      <c r="A39" s="90"/>
      <c r="B39" s="156"/>
      <c r="C39" s="179"/>
      <c r="D39" s="154" t="s">
        <v>74</v>
      </c>
      <c r="E39" s="89"/>
      <c r="F39" s="89"/>
      <c r="G39" s="89">
        <v>1</v>
      </c>
      <c r="H39" s="11">
        <v>1</v>
      </c>
    </row>
    <row r="40" spans="1:8" x14ac:dyDescent="0.25">
      <c r="A40" s="90"/>
      <c r="B40" s="4"/>
      <c r="C40" s="2" t="s">
        <v>75</v>
      </c>
      <c r="D40" s="60" t="s">
        <v>76</v>
      </c>
      <c r="E40" s="1">
        <v>2</v>
      </c>
      <c r="F40" s="89">
        <v>1</v>
      </c>
      <c r="G40" s="89">
        <v>1</v>
      </c>
      <c r="H40" s="11">
        <v>1</v>
      </c>
    </row>
    <row r="41" spans="1:8" x14ac:dyDescent="0.25">
      <c r="A41" s="90"/>
      <c r="B41" s="156"/>
      <c r="C41" s="169" t="s">
        <v>77</v>
      </c>
      <c r="D41" s="167" t="s">
        <v>78</v>
      </c>
      <c r="E41" s="1">
        <v>2</v>
      </c>
      <c r="F41" s="89">
        <v>2</v>
      </c>
      <c r="G41" s="89">
        <v>1</v>
      </c>
      <c r="H41" s="11"/>
    </row>
    <row r="42" spans="1:8" x14ac:dyDescent="0.25">
      <c r="A42" s="90"/>
      <c r="B42" s="156"/>
      <c r="C42" s="4"/>
      <c r="D42" s="167" t="s">
        <v>79</v>
      </c>
      <c r="E42" s="1">
        <v>2</v>
      </c>
      <c r="F42" s="89">
        <v>2</v>
      </c>
      <c r="G42" s="89">
        <v>1</v>
      </c>
      <c r="H42" s="11"/>
    </row>
    <row r="43" spans="1:8" x14ac:dyDescent="0.25">
      <c r="A43" s="90"/>
      <c r="B43" s="156"/>
      <c r="C43" s="169"/>
      <c r="D43" s="167" t="s">
        <v>81</v>
      </c>
      <c r="E43" s="1"/>
      <c r="F43" s="89"/>
      <c r="G43" s="89"/>
      <c r="H43" s="11"/>
    </row>
    <row r="44" spans="1:8" x14ac:dyDescent="0.25">
      <c r="A44" s="90"/>
      <c r="B44" s="156"/>
      <c r="C44" s="4" t="s">
        <v>80</v>
      </c>
      <c r="D44" s="180" t="s">
        <v>82</v>
      </c>
      <c r="E44" s="1">
        <v>1</v>
      </c>
      <c r="F44" s="89">
        <v>1</v>
      </c>
      <c r="G44" s="89">
        <v>1</v>
      </c>
      <c r="H44" s="11"/>
    </row>
    <row r="45" spans="1:8" x14ac:dyDescent="0.25">
      <c r="A45" s="90"/>
      <c r="B45" s="156"/>
      <c r="C45" s="179"/>
      <c r="D45" s="154" t="s">
        <v>83</v>
      </c>
      <c r="E45" s="89"/>
      <c r="F45" s="89">
        <v>2</v>
      </c>
      <c r="G45" s="89"/>
      <c r="H45" s="11"/>
    </row>
    <row r="46" spans="1:8" ht="15.75" thickBot="1" x14ac:dyDescent="0.3">
      <c r="A46" s="101"/>
      <c r="B46" s="24"/>
      <c r="C46" s="129"/>
      <c r="D46" s="67" t="s">
        <v>9</v>
      </c>
      <c r="E46" s="31">
        <f>SUM(E26:E45)</f>
        <v>14</v>
      </c>
      <c r="F46" s="31">
        <f>SUM(F26:F45)</f>
        <v>22</v>
      </c>
      <c r="G46" s="31">
        <f>SUM(G26:G45)</f>
        <v>26</v>
      </c>
      <c r="H46" s="28">
        <f>SUM(H26:H45)</f>
        <v>7</v>
      </c>
    </row>
    <row r="47" spans="1:8" x14ac:dyDescent="0.25">
      <c r="A47" s="116"/>
      <c r="B47" s="14"/>
      <c r="C47" s="187" t="s">
        <v>102</v>
      </c>
      <c r="D47" s="71" t="s">
        <v>102</v>
      </c>
      <c r="E47" s="44"/>
      <c r="F47" s="44">
        <v>1</v>
      </c>
      <c r="G47" s="44">
        <v>1</v>
      </c>
      <c r="H47" s="113"/>
    </row>
    <row r="48" spans="1:8" x14ac:dyDescent="0.25">
      <c r="A48" s="90"/>
      <c r="B48" s="156"/>
      <c r="C48" s="185"/>
      <c r="D48" s="180" t="s">
        <v>110</v>
      </c>
      <c r="E48" s="1">
        <v>2</v>
      </c>
      <c r="F48" s="89"/>
      <c r="G48" s="89"/>
      <c r="H48" s="11"/>
    </row>
    <row r="49" spans="1:8" x14ac:dyDescent="0.25">
      <c r="A49" s="90"/>
      <c r="B49" s="156"/>
      <c r="C49" s="6" t="s">
        <v>103</v>
      </c>
      <c r="D49" s="180" t="s">
        <v>111</v>
      </c>
      <c r="E49" s="89">
        <v>2</v>
      </c>
      <c r="F49" s="89"/>
      <c r="G49" s="89"/>
      <c r="H49" s="83"/>
    </row>
    <row r="50" spans="1:8" x14ac:dyDescent="0.25">
      <c r="A50" s="90"/>
      <c r="B50" s="156"/>
      <c r="C50" s="6"/>
      <c r="D50" s="180" t="s">
        <v>112</v>
      </c>
      <c r="E50" s="89">
        <v>2</v>
      </c>
      <c r="F50" s="89"/>
      <c r="G50" s="89"/>
      <c r="H50" s="83"/>
    </row>
    <row r="51" spans="1:8" x14ac:dyDescent="0.25">
      <c r="A51" s="90"/>
      <c r="B51" s="156"/>
      <c r="C51" s="6"/>
      <c r="D51" s="180" t="s">
        <v>116</v>
      </c>
      <c r="E51" s="89">
        <v>1</v>
      </c>
      <c r="F51" s="89"/>
      <c r="G51" s="89"/>
      <c r="H51" s="83"/>
    </row>
    <row r="52" spans="1:8" x14ac:dyDescent="0.25">
      <c r="A52" s="90"/>
      <c r="B52" s="156"/>
      <c r="C52" s="185"/>
      <c r="D52" s="180" t="s">
        <v>16</v>
      </c>
      <c r="E52" s="89">
        <v>4</v>
      </c>
      <c r="F52" s="89"/>
      <c r="G52" s="89"/>
      <c r="H52" s="83"/>
    </row>
    <row r="53" spans="1:8" x14ac:dyDescent="0.25">
      <c r="A53" s="90"/>
      <c r="B53" s="156"/>
      <c r="C53" s="6"/>
      <c r="D53" s="180" t="s">
        <v>117</v>
      </c>
      <c r="E53" s="89"/>
      <c r="F53" s="89"/>
      <c r="G53" s="89">
        <v>1</v>
      </c>
      <c r="H53" s="83"/>
    </row>
    <row r="54" spans="1:8" x14ac:dyDescent="0.25">
      <c r="A54" s="90"/>
      <c r="B54" s="156"/>
      <c r="C54" s="6" t="s">
        <v>104</v>
      </c>
      <c r="D54" s="180" t="s">
        <v>113</v>
      </c>
      <c r="E54" s="89"/>
      <c r="F54" s="89">
        <v>1</v>
      </c>
      <c r="G54" s="89"/>
      <c r="H54" s="83"/>
    </row>
    <row r="55" spans="1:8" x14ac:dyDescent="0.25">
      <c r="A55" s="90"/>
      <c r="B55" s="156"/>
      <c r="C55" s="6"/>
      <c r="D55" s="180" t="s">
        <v>118</v>
      </c>
      <c r="E55" s="89"/>
      <c r="F55" s="89"/>
      <c r="G55" s="89">
        <v>1</v>
      </c>
      <c r="H55" s="83"/>
    </row>
    <row r="56" spans="1:8" x14ac:dyDescent="0.25">
      <c r="A56" s="90"/>
      <c r="B56" s="156"/>
      <c r="C56" s="6"/>
      <c r="D56" s="180" t="s">
        <v>114</v>
      </c>
      <c r="E56" s="89">
        <v>1</v>
      </c>
      <c r="F56" s="89"/>
      <c r="G56" s="89"/>
      <c r="H56" s="83"/>
    </row>
    <row r="57" spans="1:8" x14ac:dyDescent="0.25">
      <c r="A57" s="32">
        <v>5</v>
      </c>
      <c r="B57" s="165" t="s">
        <v>259</v>
      </c>
      <c r="C57" s="6"/>
      <c r="D57" s="180" t="s">
        <v>119</v>
      </c>
      <c r="E57" s="89"/>
      <c r="F57" s="89"/>
      <c r="G57" s="89">
        <v>1</v>
      </c>
      <c r="H57" s="83"/>
    </row>
    <row r="58" spans="1:8" x14ac:dyDescent="0.25">
      <c r="A58" s="90"/>
      <c r="B58" s="156"/>
      <c r="C58" s="185" t="s">
        <v>105</v>
      </c>
      <c r="D58" s="180" t="s">
        <v>120</v>
      </c>
      <c r="E58" s="89"/>
      <c r="F58" s="89"/>
      <c r="G58" s="89">
        <v>1</v>
      </c>
      <c r="H58" s="83"/>
    </row>
    <row r="59" spans="1:8" x14ac:dyDescent="0.25">
      <c r="A59" s="90"/>
      <c r="B59" s="156"/>
      <c r="C59" s="6"/>
      <c r="D59" s="180" t="s">
        <v>115</v>
      </c>
      <c r="E59" s="89">
        <v>1</v>
      </c>
      <c r="F59" s="89"/>
      <c r="G59" s="89"/>
      <c r="H59" s="83"/>
    </row>
    <row r="60" spans="1:8" x14ac:dyDescent="0.25">
      <c r="A60" s="90"/>
      <c r="B60" s="156"/>
      <c r="C60" s="185"/>
      <c r="D60" s="180" t="s">
        <v>121</v>
      </c>
      <c r="E60" s="89">
        <v>1</v>
      </c>
      <c r="F60" s="89"/>
      <c r="G60" s="89"/>
      <c r="H60" s="83"/>
    </row>
    <row r="61" spans="1:8" x14ac:dyDescent="0.25">
      <c r="A61" s="90"/>
      <c r="B61" s="156"/>
      <c r="C61" s="6" t="s">
        <v>106</v>
      </c>
      <c r="D61" s="180" t="s">
        <v>122</v>
      </c>
      <c r="E61" s="89"/>
      <c r="F61" s="89">
        <v>1</v>
      </c>
      <c r="G61" s="89">
        <v>1</v>
      </c>
      <c r="H61" s="83"/>
    </row>
    <row r="62" spans="1:8" x14ac:dyDescent="0.25">
      <c r="A62" s="90"/>
      <c r="B62" s="156"/>
      <c r="C62" s="182"/>
      <c r="D62" s="180" t="s">
        <v>123</v>
      </c>
      <c r="E62" s="89"/>
      <c r="F62" s="89">
        <v>2</v>
      </c>
      <c r="G62" s="89"/>
      <c r="H62" s="83"/>
    </row>
    <row r="63" spans="1:8" x14ac:dyDescent="0.25">
      <c r="A63" s="90"/>
      <c r="B63" s="4"/>
      <c r="C63" s="182" t="s">
        <v>107</v>
      </c>
      <c r="D63" s="72" t="s">
        <v>180</v>
      </c>
      <c r="E63" s="89">
        <v>1</v>
      </c>
      <c r="F63" s="89">
        <v>1</v>
      </c>
      <c r="G63" s="89">
        <v>2</v>
      </c>
      <c r="H63" s="83"/>
    </row>
    <row r="64" spans="1:8" x14ac:dyDescent="0.25">
      <c r="A64" s="90"/>
      <c r="B64" s="4"/>
      <c r="C64" s="185" t="s">
        <v>108</v>
      </c>
      <c r="D64" s="72" t="s">
        <v>108</v>
      </c>
      <c r="E64" s="89">
        <v>1</v>
      </c>
      <c r="F64" s="89">
        <v>1</v>
      </c>
      <c r="G64" s="89">
        <v>4</v>
      </c>
      <c r="H64" s="83"/>
    </row>
    <row r="65" spans="1:8" x14ac:dyDescent="0.25">
      <c r="A65" s="90"/>
      <c r="B65" s="156"/>
      <c r="C65" s="185" t="s">
        <v>109</v>
      </c>
      <c r="D65" s="180" t="s">
        <v>124</v>
      </c>
      <c r="E65" s="130"/>
      <c r="F65" s="130">
        <v>1</v>
      </c>
      <c r="G65" s="130">
        <v>2</v>
      </c>
      <c r="H65" s="131"/>
    </row>
    <row r="66" spans="1:8" x14ac:dyDescent="0.25">
      <c r="A66" s="90"/>
      <c r="B66" s="156"/>
      <c r="C66" s="182"/>
      <c r="D66" s="180" t="s">
        <v>125</v>
      </c>
      <c r="E66" s="89">
        <v>2</v>
      </c>
      <c r="F66" s="89">
        <v>2</v>
      </c>
      <c r="G66" s="89">
        <v>1</v>
      </c>
      <c r="H66" s="83"/>
    </row>
    <row r="67" spans="1:8" ht="15.75" thickBot="1" x14ac:dyDescent="0.3">
      <c r="A67" s="94"/>
      <c r="B67" s="95"/>
      <c r="C67" s="109"/>
      <c r="D67" s="67" t="s">
        <v>9</v>
      </c>
      <c r="E67" s="31">
        <v>18</v>
      </c>
      <c r="F67" s="31">
        <v>10</v>
      </c>
      <c r="G67" s="31">
        <v>15</v>
      </c>
      <c r="H67" s="28"/>
    </row>
    <row r="68" spans="1:8" x14ac:dyDescent="0.25">
      <c r="A68" s="85"/>
      <c r="B68" s="164"/>
      <c r="C68" s="187"/>
      <c r="D68" s="186" t="s">
        <v>85</v>
      </c>
      <c r="E68" s="44"/>
      <c r="F68" s="44"/>
      <c r="G68" s="123">
        <v>1</v>
      </c>
      <c r="H68" s="113"/>
    </row>
    <row r="69" spans="1:8" x14ac:dyDescent="0.25">
      <c r="A69" s="110"/>
      <c r="B69" s="165"/>
      <c r="C69" s="6"/>
      <c r="D69" s="180" t="s">
        <v>86</v>
      </c>
      <c r="E69" s="89"/>
      <c r="F69" s="89"/>
      <c r="G69" s="132">
        <v>1</v>
      </c>
      <c r="H69" s="83">
        <v>1</v>
      </c>
    </row>
    <row r="70" spans="1:8" x14ac:dyDescent="0.25">
      <c r="A70" s="115">
        <v>6</v>
      </c>
      <c r="B70" s="165" t="s">
        <v>260</v>
      </c>
      <c r="C70" s="6" t="s">
        <v>84</v>
      </c>
      <c r="D70" s="180" t="s">
        <v>87</v>
      </c>
      <c r="E70" s="89"/>
      <c r="F70" s="89"/>
      <c r="G70" s="132">
        <v>2</v>
      </c>
      <c r="H70" s="83">
        <v>1</v>
      </c>
    </row>
    <row r="71" spans="1:8" x14ac:dyDescent="0.25">
      <c r="A71" s="110"/>
      <c r="B71" s="165"/>
      <c r="C71" s="6"/>
      <c r="D71" s="180" t="s">
        <v>88</v>
      </c>
      <c r="E71" s="89"/>
      <c r="F71" s="89">
        <v>1</v>
      </c>
      <c r="G71" s="132">
        <v>1</v>
      </c>
      <c r="H71" s="83"/>
    </row>
    <row r="72" spans="1:8" ht="15.75" thickBot="1" x14ac:dyDescent="0.3">
      <c r="A72" s="94"/>
      <c r="B72" s="95"/>
      <c r="C72" s="95"/>
      <c r="D72" s="67" t="s">
        <v>9</v>
      </c>
      <c r="E72" s="31"/>
      <c r="F72" s="31">
        <v>1</v>
      </c>
      <c r="G72" s="31">
        <v>5</v>
      </c>
      <c r="H72" s="28">
        <v>2</v>
      </c>
    </row>
    <row r="73" spans="1:8" x14ac:dyDescent="0.25">
      <c r="A73" s="116"/>
      <c r="B73" s="192"/>
      <c r="C73" s="97"/>
      <c r="D73" s="122" t="s">
        <v>286</v>
      </c>
      <c r="E73" s="133"/>
      <c r="F73" s="44">
        <v>2</v>
      </c>
      <c r="G73" s="44"/>
      <c r="H73" s="127"/>
    </row>
    <row r="74" spans="1:8" x14ac:dyDescent="0.25">
      <c r="A74" s="90"/>
      <c r="B74" s="190"/>
      <c r="C74" s="47" t="s">
        <v>89</v>
      </c>
      <c r="D74" s="154" t="s">
        <v>90</v>
      </c>
      <c r="E74" s="89"/>
      <c r="F74" s="89">
        <v>1</v>
      </c>
      <c r="G74" s="89">
        <v>1</v>
      </c>
      <c r="H74" s="93"/>
    </row>
    <row r="75" spans="1:8" x14ac:dyDescent="0.25">
      <c r="A75" s="90"/>
      <c r="B75" s="190"/>
      <c r="C75" s="47"/>
      <c r="D75" s="154" t="s">
        <v>91</v>
      </c>
      <c r="E75" s="89"/>
      <c r="F75" s="89"/>
      <c r="G75" s="89">
        <v>1</v>
      </c>
      <c r="H75" s="93"/>
    </row>
    <row r="76" spans="1:8" x14ac:dyDescent="0.25">
      <c r="A76" s="32">
        <v>7</v>
      </c>
      <c r="B76" s="165" t="s">
        <v>261</v>
      </c>
      <c r="C76" s="125" t="s">
        <v>92</v>
      </c>
      <c r="D76" s="154" t="s">
        <v>287</v>
      </c>
      <c r="E76" s="89">
        <v>1</v>
      </c>
      <c r="F76" s="89"/>
      <c r="G76" s="89"/>
      <c r="H76" s="93"/>
    </row>
    <row r="77" spans="1:8" x14ac:dyDescent="0.25">
      <c r="A77" s="90"/>
      <c r="B77" s="190"/>
      <c r="C77" s="135"/>
      <c r="D77" s="154" t="s">
        <v>93</v>
      </c>
      <c r="E77" s="74"/>
      <c r="F77" s="89">
        <v>1</v>
      </c>
      <c r="G77" s="89"/>
      <c r="H77" s="93"/>
    </row>
    <row r="78" spans="1:8" x14ac:dyDescent="0.25">
      <c r="A78" s="90"/>
      <c r="B78" s="46"/>
      <c r="C78" s="155" t="s">
        <v>288</v>
      </c>
      <c r="D78" s="66" t="s">
        <v>288</v>
      </c>
      <c r="E78" s="74"/>
      <c r="F78" s="89">
        <v>1</v>
      </c>
      <c r="G78" s="89"/>
      <c r="H78" s="93"/>
    </row>
    <row r="79" spans="1:8" ht="15.75" thickBot="1" x14ac:dyDescent="0.3">
      <c r="A79" s="101"/>
      <c r="B79" s="95"/>
      <c r="C79" s="117"/>
      <c r="D79" s="67" t="s">
        <v>9</v>
      </c>
      <c r="E79" s="25">
        <v>1</v>
      </c>
      <c r="F79" s="25">
        <v>5</v>
      </c>
      <c r="G79" s="25">
        <v>2</v>
      </c>
      <c r="H79" s="59"/>
    </row>
    <row r="80" spans="1:8" x14ac:dyDescent="0.25">
      <c r="A80" s="116"/>
      <c r="B80" s="37"/>
      <c r="C80" s="211" t="s">
        <v>134</v>
      </c>
      <c r="D80" s="68" t="s">
        <v>375</v>
      </c>
      <c r="E80" s="52" t="s">
        <v>99</v>
      </c>
      <c r="F80" s="53" t="s">
        <v>99</v>
      </c>
      <c r="G80" s="99">
        <v>2</v>
      </c>
      <c r="H80" s="39">
        <v>2</v>
      </c>
    </row>
    <row r="81" spans="1:8" x14ac:dyDescent="0.25">
      <c r="A81" s="90"/>
      <c r="B81" s="172"/>
      <c r="C81" s="200"/>
      <c r="D81" s="175" t="s">
        <v>139</v>
      </c>
      <c r="E81" s="107">
        <v>1</v>
      </c>
      <c r="F81" s="51" t="s">
        <v>99</v>
      </c>
      <c r="G81" s="107">
        <v>1</v>
      </c>
      <c r="H81" s="54" t="s">
        <v>99</v>
      </c>
    </row>
    <row r="82" spans="1:8" x14ac:dyDescent="0.25">
      <c r="A82" s="90"/>
      <c r="B82" s="172"/>
      <c r="C82" s="201"/>
      <c r="D82" s="175" t="s">
        <v>140</v>
      </c>
      <c r="E82" s="107">
        <v>1</v>
      </c>
      <c r="F82" s="51" t="s">
        <v>99</v>
      </c>
      <c r="G82" s="107">
        <v>1</v>
      </c>
      <c r="H82" s="54" t="s">
        <v>99</v>
      </c>
    </row>
    <row r="83" spans="1:8" x14ac:dyDescent="0.25">
      <c r="A83" s="90"/>
      <c r="B83" s="172"/>
      <c r="C83" s="201" t="s">
        <v>135</v>
      </c>
      <c r="D83" s="175" t="s">
        <v>141</v>
      </c>
      <c r="E83" s="107" t="s">
        <v>99</v>
      </c>
      <c r="F83" s="51" t="s">
        <v>99</v>
      </c>
      <c r="G83" s="107">
        <v>1</v>
      </c>
      <c r="H83" s="54" t="s">
        <v>99</v>
      </c>
    </row>
    <row r="84" spans="1:8" x14ac:dyDescent="0.25">
      <c r="A84" s="90"/>
      <c r="B84" s="172"/>
      <c r="C84" s="201"/>
      <c r="D84" s="175" t="s">
        <v>142</v>
      </c>
      <c r="E84" s="51" t="s">
        <v>99</v>
      </c>
      <c r="F84" s="107">
        <v>1</v>
      </c>
      <c r="G84" s="107">
        <v>1</v>
      </c>
      <c r="H84" s="54" t="s">
        <v>99</v>
      </c>
    </row>
    <row r="85" spans="1:8" x14ac:dyDescent="0.25">
      <c r="A85" s="90"/>
      <c r="B85" s="172"/>
      <c r="C85" s="201"/>
      <c r="D85" s="175" t="s">
        <v>143</v>
      </c>
      <c r="E85" s="107" t="s">
        <v>99</v>
      </c>
      <c r="F85" s="107">
        <v>1</v>
      </c>
      <c r="G85" s="107" t="s">
        <v>99</v>
      </c>
      <c r="H85" s="54" t="s">
        <v>99</v>
      </c>
    </row>
    <row r="86" spans="1:8" x14ac:dyDescent="0.25">
      <c r="A86" s="90"/>
      <c r="B86" s="172"/>
      <c r="C86" s="201"/>
      <c r="D86" s="175" t="s">
        <v>144</v>
      </c>
      <c r="E86" s="107" t="s">
        <v>99</v>
      </c>
      <c r="F86" s="107">
        <v>1</v>
      </c>
      <c r="G86" s="107" t="s">
        <v>99</v>
      </c>
      <c r="H86" s="54" t="s">
        <v>99</v>
      </c>
    </row>
    <row r="87" spans="1:8" x14ac:dyDescent="0.25">
      <c r="A87" s="90"/>
      <c r="B87" s="172"/>
      <c r="C87" s="203"/>
      <c r="D87" s="69" t="s">
        <v>145</v>
      </c>
      <c r="E87" s="1" t="s">
        <v>99</v>
      </c>
      <c r="F87" s="107" t="s">
        <v>99</v>
      </c>
      <c r="G87" s="107">
        <v>1</v>
      </c>
      <c r="H87" s="40">
        <v>1</v>
      </c>
    </row>
    <row r="88" spans="1:8" x14ac:dyDescent="0.25">
      <c r="A88" s="90"/>
      <c r="B88" s="172"/>
      <c r="C88" s="41"/>
      <c r="D88" s="175" t="s">
        <v>146</v>
      </c>
      <c r="E88" s="89" t="s">
        <v>99</v>
      </c>
      <c r="F88" s="107">
        <v>1</v>
      </c>
      <c r="G88" s="107">
        <v>1</v>
      </c>
      <c r="H88" s="54" t="s">
        <v>99</v>
      </c>
    </row>
    <row r="89" spans="1:8" x14ac:dyDescent="0.25">
      <c r="A89" s="90"/>
      <c r="B89" s="172"/>
      <c r="C89" s="41" t="s">
        <v>136</v>
      </c>
      <c r="D89" s="175" t="s">
        <v>147</v>
      </c>
      <c r="E89" s="51" t="s">
        <v>99</v>
      </c>
      <c r="F89" s="51" t="s">
        <v>99</v>
      </c>
      <c r="G89" s="107">
        <v>1</v>
      </c>
      <c r="H89" s="54" t="s">
        <v>99</v>
      </c>
    </row>
    <row r="90" spans="1:8" x14ac:dyDescent="0.25">
      <c r="A90" s="90"/>
      <c r="B90" s="172"/>
      <c r="C90" s="41"/>
      <c r="D90" s="175" t="s">
        <v>148</v>
      </c>
      <c r="E90" s="51" t="s">
        <v>99</v>
      </c>
      <c r="F90" s="107">
        <v>1</v>
      </c>
      <c r="G90" s="107">
        <v>1</v>
      </c>
      <c r="H90" s="54" t="s">
        <v>99</v>
      </c>
    </row>
    <row r="91" spans="1:8" x14ac:dyDescent="0.25">
      <c r="A91" s="90"/>
      <c r="B91" s="172"/>
      <c r="C91" s="41"/>
      <c r="D91" s="175" t="s">
        <v>149</v>
      </c>
      <c r="E91" s="107">
        <v>1</v>
      </c>
      <c r="F91" s="107" t="s">
        <v>99</v>
      </c>
      <c r="G91" s="107" t="s">
        <v>99</v>
      </c>
      <c r="H91" s="54" t="s">
        <v>99</v>
      </c>
    </row>
    <row r="92" spans="1:8" x14ac:dyDescent="0.25">
      <c r="A92" s="32">
        <v>8</v>
      </c>
      <c r="B92" s="173" t="s">
        <v>262</v>
      </c>
      <c r="C92" s="41"/>
      <c r="D92" s="175" t="s">
        <v>150</v>
      </c>
      <c r="E92" s="51" t="s">
        <v>99</v>
      </c>
      <c r="F92" s="107">
        <v>1</v>
      </c>
      <c r="G92" s="107" t="s">
        <v>99</v>
      </c>
      <c r="H92" s="54" t="s">
        <v>99</v>
      </c>
    </row>
    <row r="93" spans="1:8" x14ac:dyDescent="0.25">
      <c r="A93" s="90"/>
      <c r="B93" s="172"/>
      <c r="C93" s="200"/>
      <c r="D93" s="175" t="s">
        <v>151</v>
      </c>
      <c r="E93" s="107">
        <v>1</v>
      </c>
      <c r="F93" s="51" t="s">
        <v>99</v>
      </c>
      <c r="G93" s="107" t="s">
        <v>99</v>
      </c>
      <c r="H93" s="54" t="s">
        <v>99</v>
      </c>
    </row>
    <row r="94" spans="1:8" x14ac:dyDescent="0.25">
      <c r="A94" s="90"/>
      <c r="B94" s="172"/>
      <c r="C94" s="201"/>
      <c r="D94" s="175" t="s">
        <v>152</v>
      </c>
      <c r="E94" s="107" t="s">
        <v>99</v>
      </c>
      <c r="F94" s="107">
        <v>1</v>
      </c>
      <c r="G94" s="107">
        <v>1</v>
      </c>
      <c r="H94" s="54" t="s">
        <v>99</v>
      </c>
    </row>
    <row r="95" spans="1:8" x14ac:dyDescent="0.25">
      <c r="A95" s="90"/>
      <c r="B95" s="172"/>
      <c r="C95" s="201" t="s">
        <v>137</v>
      </c>
      <c r="D95" s="175" t="s">
        <v>24</v>
      </c>
      <c r="E95" s="107">
        <v>1</v>
      </c>
      <c r="F95" s="51" t="s">
        <v>99</v>
      </c>
      <c r="G95" s="107">
        <v>1</v>
      </c>
      <c r="H95" s="54" t="s">
        <v>99</v>
      </c>
    </row>
    <row r="96" spans="1:8" x14ac:dyDescent="0.25">
      <c r="A96" s="90"/>
      <c r="B96" s="172"/>
      <c r="C96" s="201"/>
      <c r="D96" s="175" t="s">
        <v>153</v>
      </c>
      <c r="E96" s="107">
        <v>1</v>
      </c>
      <c r="F96" s="51" t="s">
        <v>99</v>
      </c>
      <c r="G96" s="107" t="s">
        <v>99</v>
      </c>
      <c r="H96" s="54" t="s">
        <v>99</v>
      </c>
    </row>
    <row r="97" spans="1:8" x14ac:dyDescent="0.25">
      <c r="A97" s="90"/>
      <c r="B97" s="172"/>
      <c r="C97" s="201"/>
      <c r="D97" s="175" t="s">
        <v>154</v>
      </c>
      <c r="E97" s="107">
        <v>1</v>
      </c>
      <c r="F97" s="51" t="s">
        <v>99</v>
      </c>
      <c r="G97" s="107">
        <v>1</v>
      </c>
      <c r="H97" s="54" t="s">
        <v>99</v>
      </c>
    </row>
    <row r="98" spans="1:8" x14ac:dyDescent="0.25">
      <c r="A98" s="90"/>
      <c r="B98" s="172"/>
      <c r="C98" s="201"/>
      <c r="D98" s="175" t="s">
        <v>155</v>
      </c>
      <c r="E98" s="107" t="s">
        <v>99</v>
      </c>
      <c r="F98" s="51" t="s">
        <v>99</v>
      </c>
      <c r="G98" s="107">
        <v>1</v>
      </c>
      <c r="H98" s="54" t="s">
        <v>99</v>
      </c>
    </row>
    <row r="99" spans="1:8" x14ac:dyDescent="0.25">
      <c r="A99" s="90"/>
      <c r="B99" s="172"/>
      <c r="C99" s="200"/>
      <c r="D99" s="175" t="s">
        <v>156</v>
      </c>
      <c r="E99" s="51" t="s">
        <v>99</v>
      </c>
      <c r="F99" s="51" t="s">
        <v>99</v>
      </c>
      <c r="G99" s="107">
        <v>1</v>
      </c>
      <c r="H99" s="54" t="s">
        <v>101</v>
      </c>
    </row>
    <row r="100" spans="1:8" x14ac:dyDescent="0.25">
      <c r="A100" s="90"/>
      <c r="B100" s="172"/>
      <c r="C100" s="204"/>
      <c r="D100" s="175" t="s">
        <v>157</v>
      </c>
      <c r="E100" s="107" t="s">
        <v>99</v>
      </c>
      <c r="F100" s="107" t="s">
        <v>99</v>
      </c>
      <c r="G100" s="107">
        <v>1</v>
      </c>
      <c r="H100" s="40">
        <v>1</v>
      </c>
    </row>
    <row r="101" spans="1:8" x14ac:dyDescent="0.25">
      <c r="A101" s="90"/>
      <c r="B101" s="172"/>
      <c r="C101" s="201" t="s">
        <v>138</v>
      </c>
      <c r="D101" s="175" t="s">
        <v>158</v>
      </c>
      <c r="E101" s="107">
        <v>1</v>
      </c>
      <c r="F101" s="51" t="s">
        <v>99</v>
      </c>
      <c r="G101" s="51" t="s">
        <v>99</v>
      </c>
      <c r="H101" s="40">
        <v>1</v>
      </c>
    </row>
    <row r="102" spans="1:8" x14ac:dyDescent="0.25">
      <c r="A102" s="90"/>
      <c r="B102" s="172"/>
      <c r="C102" s="201"/>
      <c r="D102" s="175" t="s">
        <v>159</v>
      </c>
      <c r="E102" s="107">
        <v>1</v>
      </c>
      <c r="F102" s="51" t="s">
        <v>99</v>
      </c>
      <c r="G102" s="51" t="s">
        <v>99</v>
      </c>
      <c r="H102" s="54" t="s">
        <v>99</v>
      </c>
    </row>
    <row r="103" spans="1:8" x14ac:dyDescent="0.25">
      <c r="A103" s="90"/>
      <c r="B103" s="172"/>
      <c r="C103" s="202"/>
      <c r="D103" s="175" t="s">
        <v>160</v>
      </c>
      <c r="E103" s="107" t="s">
        <v>99</v>
      </c>
      <c r="F103" s="107" t="s">
        <v>99</v>
      </c>
      <c r="G103" s="107">
        <v>1</v>
      </c>
      <c r="H103" s="54" t="s">
        <v>99</v>
      </c>
    </row>
    <row r="104" spans="1:8" ht="15.75" thickBot="1" x14ac:dyDescent="0.3">
      <c r="A104" s="94"/>
      <c r="B104" s="95"/>
      <c r="C104" s="129"/>
      <c r="D104" s="67" t="s">
        <v>9</v>
      </c>
      <c r="E104" s="31">
        <v>9</v>
      </c>
      <c r="F104" s="31">
        <v>7</v>
      </c>
      <c r="G104" s="31">
        <v>17</v>
      </c>
      <c r="H104" s="28">
        <v>5</v>
      </c>
    </row>
    <row r="105" spans="1:8" x14ac:dyDescent="0.25">
      <c r="A105" s="85"/>
      <c r="B105" s="55"/>
      <c r="C105" s="15" t="s">
        <v>161</v>
      </c>
      <c r="D105" s="65" t="s">
        <v>162</v>
      </c>
      <c r="E105" s="9">
        <v>1</v>
      </c>
      <c r="F105" s="44">
        <v>1</v>
      </c>
      <c r="G105" s="45">
        <v>2</v>
      </c>
      <c r="H105" s="10"/>
    </row>
    <row r="106" spans="1:8" x14ac:dyDescent="0.25">
      <c r="A106" s="110"/>
      <c r="B106" s="2"/>
      <c r="C106" s="81" t="s">
        <v>163</v>
      </c>
      <c r="D106" s="60" t="s">
        <v>164</v>
      </c>
      <c r="E106" s="1"/>
      <c r="F106" s="89">
        <v>2</v>
      </c>
      <c r="G106" s="89">
        <v>1</v>
      </c>
      <c r="H106" s="11"/>
    </row>
    <row r="107" spans="1:8" x14ac:dyDescent="0.25">
      <c r="A107" s="115">
        <v>9</v>
      </c>
      <c r="B107" s="2" t="s">
        <v>263</v>
      </c>
      <c r="C107" s="81" t="s">
        <v>165</v>
      </c>
      <c r="D107" s="66" t="s">
        <v>166</v>
      </c>
      <c r="E107" s="111">
        <v>1</v>
      </c>
      <c r="F107" s="89"/>
      <c r="G107" s="89">
        <v>2</v>
      </c>
      <c r="H107" s="11"/>
    </row>
    <row r="108" spans="1:8" x14ac:dyDescent="0.25">
      <c r="A108" s="110"/>
      <c r="B108" s="2"/>
      <c r="C108" s="81" t="s">
        <v>167</v>
      </c>
      <c r="D108" s="66" t="s">
        <v>168</v>
      </c>
      <c r="E108" s="1"/>
      <c r="F108" s="89">
        <v>1</v>
      </c>
      <c r="G108" s="89"/>
      <c r="H108" s="11"/>
    </row>
    <row r="109" spans="1:8" x14ac:dyDescent="0.25">
      <c r="A109" s="110"/>
      <c r="B109" s="2"/>
      <c r="C109" s="81" t="s">
        <v>169</v>
      </c>
      <c r="D109" s="66" t="s">
        <v>170</v>
      </c>
      <c r="E109" s="89">
        <v>1</v>
      </c>
      <c r="F109" s="89">
        <v>4</v>
      </c>
      <c r="G109" s="89"/>
      <c r="H109" s="11"/>
    </row>
    <row r="110" spans="1:8" ht="15.75" thickBot="1" x14ac:dyDescent="0.3">
      <c r="A110" s="94"/>
      <c r="B110" s="153"/>
      <c r="C110" s="117"/>
      <c r="D110" s="67" t="s">
        <v>9</v>
      </c>
      <c r="E110" s="31">
        <v>3</v>
      </c>
      <c r="F110" s="31">
        <v>8</v>
      </c>
      <c r="G110" s="31">
        <v>5</v>
      </c>
      <c r="H110" s="28"/>
    </row>
    <row r="111" spans="1:8" x14ac:dyDescent="0.25">
      <c r="A111" s="110"/>
      <c r="B111" s="124"/>
      <c r="C111" s="47"/>
      <c r="D111" s="148" t="s">
        <v>171</v>
      </c>
      <c r="E111" s="149">
        <v>1</v>
      </c>
      <c r="F111" s="150"/>
      <c r="G111" s="151">
        <v>1</v>
      </c>
      <c r="H111" s="152">
        <v>1</v>
      </c>
    </row>
    <row r="112" spans="1:8" x14ac:dyDescent="0.25">
      <c r="A112" s="110"/>
      <c r="B112" s="124"/>
      <c r="C112" s="47" t="s">
        <v>181</v>
      </c>
      <c r="D112" s="66" t="s">
        <v>172</v>
      </c>
      <c r="E112" s="143"/>
      <c r="F112" s="143"/>
      <c r="G112" s="89">
        <v>2</v>
      </c>
      <c r="H112" s="11">
        <v>1</v>
      </c>
    </row>
    <row r="113" spans="1:8" x14ac:dyDescent="0.25">
      <c r="A113" s="110"/>
      <c r="B113" s="124"/>
      <c r="C113" s="47"/>
      <c r="D113" s="66" t="s">
        <v>173</v>
      </c>
      <c r="E113" s="144"/>
      <c r="F113" s="143"/>
      <c r="G113" s="89">
        <v>1</v>
      </c>
      <c r="H113" s="11">
        <v>1</v>
      </c>
    </row>
    <row r="114" spans="1:8" x14ac:dyDescent="0.25">
      <c r="A114" s="115">
        <v>10</v>
      </c>
      <c r="B114" s="124" t="s">
        <v>264</v>
      </c>
      <c r="C114" s="135"/>
      <c r="D114" s="66" t="s">
        <v>174</v>
      </c>
      <c r="E114" s="145"/>
      <c r="F114" s="89">
        <v>1</v>
      </c>
      <c r="G114" s="143"/>
      <c r="H114" s="146"/>
    </row>
    <row r="115" spans="1:8" x14ac:dyDescent="0.25">
      <c r="A115" s="110"/>
      <c r="B115" s="114"/>
      <c r="C115" s="7" t="s">
        <v>179</v>
      </c>
      <c r="D115" s="66" t="s">
        <v>175</v>
      </c>
      <c r="E115" s="89">
        <v>2</v>
      </c>
      <c r="F115" s="89">
        <v>4</v>
      </c>
      <c r="G115" s="89">
        <v>4</v>
      </c>
      <c r="H115" s="11">
        <v>4</v>
      </c>
    </row>
    <row r="116" spans="1:8" x14ac:dyDescent="0.25">
      <c r="A116" s="110"/>
      <c r="B116" s="114"/>
      <c r="C116" s="7" t="s">
        <v>176</v>
      </c>
      <c r="D116" s="66" t="s">
        <v>176</v>
      </c>
      <c r="E116" s="89">
        <v>1</v>
      </c>
      <c r="F116" s="89">
        <v>2</v>
      </c>
      <c r="G116" s="89">
        <v>2</v>
      </c>
      <c r="H116" s="11">
        <v>1</v>
      </c>
    </row>
    <row r="117" spans="1:8" x14ac:dyDescent="0.25">
      <c r="A117" s="110"/>
      <c r="B117" s="114"/>
      <c r="C117" s="7" t="s">
        <v>177</v>
      </c>
      <c r="D117" s="66" t="s">
        <v>177</v>
      </c>
      <c r="E117" s="143"/>
      <c r="F117" s="89">
        <v>3</v>
      </c>
      <c r="G117" s="89">
        <v>2</v>
      </c>
      <c r="H117" s="146"/>
    </row>
    <row r="118" spans="1:8" x14ac:dyDescent="0.25">
      <c r="A118" s="90"/>
      <c r="B118" s="47"/>
      <c r="C118" s="7" t="s">
        <v>178</v>
      </c>
      <c r="D118" s="66" t="s">
        <v>178</v>
      </c>
      <c r="E118" s="89">
        <v>1</v>
      </c>
      <c r="F118" s="89">
        <v>1</v>
      </c>
      <c r="G118" s="89">
        <v>1</v>
      </c>
      <c r="H118" s="11">
        <v>1</v>
      </c>
    </row>
    <row r="119" spans="1:8" ht="15.75" thickBot="1" x14ac:dyDescent="0.3">
      <c r="A119" s="94"/>
      <c r="B119" s="95"/>
      <c r="C119" s="136"/>
      <c r="D119" s="73" t="s">
        <v>9</v>
      </c>
      <c r="E119" s="31">
        <f>SUM(E111:E118)</f>
        <v>5</v>
      </c>
      <c r="F119" s="31">
        <f>SUM(F111:F118)</f>
        <v>11</v>
      </c>
      <c r="G119" s="31">
        <f>SUM(G111:G118)</f>
        <v>13</v>
      </c>
      <c r="H119" s="208">
        <f>SUM(H111:H118)</f>
        <v>9</v>
      </c>
    </row>
    <row r="120" spans="1:8" x14ac:dyDescent="0.25">
      <c r="A120" s="85"/>
      <c r="B120" s="104"/>
      <c r="C120" s="14"/>
      <c r="D120" s="62" t="s">
        <v>289</v>
      </c>
      <c r="E120" s="9"/>
      <c r="F120" s="9"/>
      <c r="G120" s="9"/>
      <c r="H120" s="10"/>
    </row>
    <row r="121" spans="1:8" x14ac:dyDescent="0.25">
      <c r="A121" s="110"/>
      <c r="B121" s="114"/>
      <c r="C121" s="4"/>
      <c r="D121" s="167" t="s">
        <v>290</v>
      </c>
      <c r="E121" s="1">
        <v>1</v>
      </c>
      <c r="F121" s="89"/>
      <c r="G121" s="89"/>
      <c r="H121" s="11"/>
    </row>
    <row r="122" spans="1:8" x14ac:dyDescent="0.25">
      <c r="A122" s="110"/>
      <c r="B122" s="114"/>
      <c r="C122" s="4"/>
      <c r="D122" s="167" t="s">
        <v>291</v>
      </c>
      <c r="E122" s="1"/>
      <c r="F122" s="89"/>
      <c r="G122" s="89">
        <v>2</v>
      </c>
      <c r="H122" s="11"/>
    </row>
    <row r="123" spans="1:8" x14ac:dyDescent="0.25">
      <c r="A123" s="110"/>
      <c r="B123" s="114"/>
      <c r="C123" s="4"/>
      <c r="D123" s="167" t="s">
        <v>292</v>
      </c>
      <c r="E123" s="1"/>
      <c r="F123" s="89">
        <v>1</v>
      </c>
      <c r="G123" s="89">
        <v>1</v>
      </c>
      <c r="H123" s="11"/>
    </row>
    <row r="124" spans="1:8" x14ac:dyDescent="0.25">
      <c r="A124" s="110"/>
      <c r="B124" s="114"/>
      <c r="C124" s="4"/>
      <c r="D124" s="167" t="s">
        <v>293</v>
      </c>
      <c r="E124" s="1">
        <v>3</v>
      </c>
      <c r="F124" s="89">
        <v>4</v>
      </c>
      <c r="G124" s="89">
        <v>5</v>
      </c>
      <c r="H124" s="11">
        <v>1</v>
      </c>
    </row>
    <row r="125" spans="1:8" x14ac:dyDescent="0.25">
      <c r="A125" s="110"/>
      <c r="B125" s="114"/>
      <c r="C125" s="4"/>
      <c r="D125" s="205" t="s">
        <v>294</v>
      </c>
      <c r="E125" s="1">
        <v>1</v>
      </c>
      <c r="F125" s="89"/>
      <c r="G125" s="89"/>
      <c r="H125" s="11">
        <v>2</v>
      </c>
    </row>
    <row r="126" spans="1:8" x14ac:dyDescent="0.25">
      <c r="A126" s="110"/>
      <c r="B126" s="114"/>
      <c r="C126" s="4"/>
      <c r="D126" s="167" t="s">
        <v>295</v>
      </c>
      <c r="E126" s="1">
        <v>1</v>
      </c>
      <c r="F126" s="1">
        <v>1</v>
      </c>
      <c r="G126" s="1"/>
      <c r="H126" s="11"/>
    </row>
    <row r="127" spans="1:8" x14ac:dyDescent="0.25">
      <c r="A127" s="110"/>
      <c r="B127" s="114"/>
      <c r="C127" s="4"/>
      <c r="D127" s="205" t="s">
        <v>296</v>
      </c>
      <c r="E127" s="56">
        <v>1</v>
      </c>
      <c r="F127" s="132"/>
      <c r="G127" s="132">
        <v>1</v>
      </c>
      <c r="H127" s="57"/>
    </row>
    <row r="128" spans="1:8" x14ac:dyDescent="0.25">
      <c r="A128" s="110"/>
      <c r="B128" s="114"/>
      <c r="C128" s="4" t="s">
        <v>193</v>
      </c>
      <c r="D128" s="167" t="s">
        <v>297</v>
      </c>
      <c r="E128" s="1">
        <v>1</v>
      </c>
      <c r="F128" s="89"/>
      <c r="G128" s="111">
        <v>2</v>
      </c>
      <c r="H128" s="11"/>
    </row>
    <row r="129" spans="1:8" x14ac:dyDescent="0.25">
      <c r="A129" s="110"/>
      <c r="B129" s="114"/>
      <c r="C129" s="4"/>
      <c r="D129" s="205" t="s">
        <v>298</v>
      </c>
      <c r="E129" s="56">
        <v>2</v>
      </c>
      <c r="F129" s="132">
        <v>1</v>
      </c>
      <c r="G129" s="132">
        <v>2</v>
      </c>
      <c r="H129" s="57">
        <v>2</v>
      </c>
    </row>
    <row r="130" spans="1:8" x14ac:dyDescent="0.25">
      <c r="A130" s="110"/>
      <c r="B130" s="114"/>
      <c r="C130" s="47"/>
      <c r="D130" s="154" t="s">
        <v>299</v>
      </c>
      <c r="E130" s="89">
        <v>1</v>
      </c>
      <c r="F130" s="89">
        <v>1</v>
      </c>
      <c r="G130" s="89"/>
      <c r="H130" s="11"/>
    </row>
    <row r="131" spans="1:8" x14ac:dyDescent="0.25">
      <c r="A131" s="110"/>
      <c r="B131" s="114"/>
      <c r="C131" s="47"/>
      <c r="D131" s="158" t="s">
        <v>300</v>
      </c>
      <c r="E131" s="132"/>
      <c r="F131" s="132">
        <v>1</v>
      </c>
      <c r="G131" s="132"/>
      <c r="H131" s="57"/>
    </row>
    <row r="132" spans="1:8" x14ac:dyDescent="0.25">
      <c r="A132" s="110"/>
      <c r="B132" s="114"/>
      <c r="C132" s="47"/>
      <c r="D132" s="154" t="s">
        <v>301</v>
      </c>
      <c r="E132" s="89">
        <v>1</v>
      </c>
      <c r="F132" s="89"/>
      <c r="G132" s="89"/>
      <c r="H132" s="11"/>
    </row>
    <row r="133" spans="1:8" x14ac:dyDescent="0.25">
      <c r="A133" s="115"/>
      <c r="B133" s="114"/>
      <c r="C133" s="4"/>
      <c r="D133" s="205" t="s">
        <v>302</v>
      </c>
      <c r="E133" s="132">
        <v>1</v>
      </c>
      <c r="F133" s="132">
        <v>4</v>
      </c>
      <c r="G133" s="132">
        <v>3</v>
      </c>
      <c r="H133" s="57">
        <v>2</v>
      </c>
    </row>
    <row r="134" spans="1:8" x14ac:dyDescent="0.25">
      <c r="A134" s="110"/>
      <c r="B134" s="114"/>
      <c r="C134" s="47"/>
      <c r="D134" s="154" t="s">
        <v>303</v>
      </c>
      <c r="E134" s="89">
        <v>2</v>
      </c>
      <c r="F134" s="89"/>
      <c r="G134" s="89"/>
      <c r="H134" s="11"/>
    </row>
    <row r="135" spans="1:8" x14ac:dyDescent="0.25">
      <c r="A135" s="110"/>
      <c r="B135" s="114"/>
      <c r="C135" s="47"/>
      <c r="D135" s="154" t="s">
        <v>304</v>
      </c>
      <c r="E135" s="89">
        <v>1</v>
      </c>
      <c r="F135" s="89">
        <v>3</v>
      </c>
      <c r="G135" s="89"/>
      <c r="H135" s="11"/>
    </row>
    <row r="136" spans="1:8" x14ac:dyDescent="0.25">
      <c r="A136" s="115">
        <v>11</v>
      </c>
      <c r="B136" s="114" t="s">
        <v>265</v>
      </c>
      <c r="C136" s="47"/>
      <c r="D136" s="158" t="s">
        <v>305</v>
      </c>
      <c r="E136" s="132">
        <v>2</v>
      </c>
      <c r="F136" s="132">
        <v>1</v>
      </c>
      <c r="G136" s="132"/>
      <c r="H136" s="57">
        <v>1</v>
      </c>
    </row>
    <row r="137" spans="1:8" x14ac:dyDescent="0.25">
      <c r="A137" s="110"/>
      <c r="B137" s="114"/>
      <c r="C137" s="47"/>
      <c r="D137" s="154" t="s">
        <v>306</v>
      </c>
      <c r="E137" s="1"/>
      <c r="F137" s="89">
        <v>1</v>
      </c>
      <c r="G137" s="111"/>
      <c r="H137" s="11">
        <v>1</v>
      </c>
    </row>
    <row r="138" spans="1:8" x14ac:dyDescent="0.25">
      <c r="A138" s="110"/>
      <c r="B138" s="114"/>
      <c r="C138" s="162"/>
      <c r="D138" s="158" t="s">
        <v>307</v>
      </c>
      <c r="E138" s="132"/>
      <c r="F138" s="132"/>
      <c r="G138" s="132"/>
      <c r="H138" s="57">
        <v>1</v>
      </c>
    </row>
    <row r="139" spans="1:8" x14ac:dyDescent="0.25">
      <c r="A139" s="110"/>
      <c r="B139" s="114"/>
      <c r="C139" s="162"/>
      <c r="D139" s="158" t="s">
        <v>308</v>
      </c>
      <c r="E139" s="132"/>
      <c r="F139" s="132">
        <v>1</v>
      </c>
      <c r="G139" s="132">
        <v>1</v>
      </c>
      <c r="H139" s="57"/>
    </row>
    <row r="140" spans="1:8" x14ac:dyDescent="0.25">
      <c r="A140" s="110"/>
      <c r="B140" s="114"/>
      <c r="C140" s="169"/>
      <c r="D140" s="167" t="s">
        <v>309</v>
      </c>
      <c r="E140" s="1">
        <v>1</v>
      </c>
      <c r="F140" s="89">
        <v>2</v>
      </c>
      <c r="G140" s="89">
        <v>4</v>
      </c>
      <c r="H140" s="11">
        <v>4</v>
      </c>
    </row>
    <row r="141" spans="1:8" x14ac:dyDescent="0.25">
      <c r="A141" s="110"/>
      <c r="B141" s="114"/>
      <c r="C141" s="4"/>
      <c r="D141" s="205" t="s">
        <v>310</v>
      </c>
      <c r="E141" s="56"/>
      <c r="F141" s="132"/>
      <c r="G141" s="132"/>
      <c r="H141" s="57">
        <v>1</v>
      </c>
    </row>
    <row r="142" spans="1:8" x14ac:dyDescent="0.25">
      <c r="A142" s="110"/>
      <c r="B142" s="114"/>
      <c r="C142" s="206"/>
      <c r="D142" s="205" t="s">
        <v>311</v>
      </c>
      <c r="E142" s="56"/>
      <c r="F142" s="132"/>
      <c r="G142" s="132">
        <v>1</v>
      </c>
      <c r="H142" s="57"/>
    </row>
    <row r="143" spans="1:8" x14ac:dyDescent="0.25">
      <c r="A143" s="110"/>
      <c r="B143" s="114"/>
      <c r="C143" s="4"/>
      <c r="D143" s="167" t="s">
        <v>312</v>
      </c>
      <c r="E143" s="1">
        <v>2</v>
      </c>
      <c r="F143" s="89">
        <v>1</v>
      </c>
      <c r="G143" s="111"/>
      <c r="H143" s="11">
        <v>2</v>
      </c>
    </row>
    <row r="144" spans="1:8" x14ac:dyDescent="0.25">
      <c r="A144" s="110"/>
      <c r="B144" s="114"/>
      <c r="C144" s="4" t="s">
        <v>194</v>
      </c>
      <c r="D144" s="167" t="s">
        <v>313</v>
      </c>
      <c r="E144" s="1">
        <v>1</v>
      </c>
      <c r="F144" s="89">
        <v>1</v>
      </c>
      <c r="G144" s="89">
        <v>1</v>
      </c>
      <c r="H144" s="11">
        <v>1</v>
      </c>
    </row>
    <row r="145" spans="1:8" x14ac:dyDescent="0.25">
      <c r="A145" s="110"/>
      <c r="B145" s="114"/>
      <c r="C145" s="47"/>
      <c r="D145" s="154" t="s">
        <v>314</v>
      </c>
      <c r="E145" s="89"/>
      <c r="F145" s="89"/>
      <c r="G145" s="89"/>
      <c r="H145" s="11">
        <v>3</v>
      </c>
    </row>
    <row r="146" spans="1:8" x14ac:dyDescent="0.25">
      <c r="A146" s="110"/>
      <c r="B146" s="114"/>
      <c r="C146" s="162"/>
      <c r="D146" s="158" t="s">
        <v>315</v>
      </c>
      <c r="E146" s="132">
        <v>1</v>
      </c>
      <c r="F146" s="132">
        <v>1</v>
      </c>
      <c r="G146" s="132">
        <v>2</v>
      </c>
      <c r="H146" s="57">
        <v>1</v>
      </c>
    </row>
    <row r="147" spans="1:8" x14ac:dyDescent="0.25">
      <c r="A147" s="110"/>
      <c r="B147" s="114"/>
      <c r="C147" s="162"/>
      <c r="D147" s="158" t="s">
        <v>316</v>
      </c>
      <c r="E147" s="132">
        <v>1</v>
      </c>
      <c r="F147" s="132"/>
      <c r="G147" s="132"/>
      <c r="H147" s="57">
        <v>3</v>
      </c>
    </row>
    <row r="148" spans="1:8" x14ac:dyDescent="0.25">
      <c r="A148" s="110"/>
      <c r="B148" s="114"/>
      <c r="C148" s="162"/>
      <c r="D148" s="158" t="s">
        <v>317</v>
      </c>
      <c r="E148" s="56"/>
      <c r="F148" s="132">
        <v>3</v>
      </c>
      <c r="G148" s="138">
        <v>1</v>
      </c>
      <c r="H148" s="57">
        <v>1</v>
      </c>
    </row>
    <row r="149" spans="1:8" x14ac:dyDescent="0.25">
      <c r="A149" s="110"/>
      <c r="B149" s="114"/>
      <c r="C149" s="162"/>
      <c r="D149" s="158" t="s">
        <v>318</v>
      </c>
      <c r="E149" s="132"/>
      <c r="F149" s="132">
        <v>2</v>
      </c>
      <c r="G149" s="132">
        <v>1</v>
      </c>
      <c r="H149" s="57">
        <v>1</v>
      </c>
    </row>
    <row r="150" spans="1:8" x14ac:dyDescent="0.25">
      <c r="A150" s="110"/>
      <c r="B150" s="114"/>
      <c r="C150" s="169"/>
      <c r="D150" s="167" t="s">
        <v>319</v>
      </c>
      <c r="E150" s="1">
        <v>1</v>
      </c>
      <c r="F150" s="89">
        <v>2</v>
      </c>
      <c r="G150" s="89">
        <v>1</v>
      </c>
      <c r="H150" s="11">
        <v>3</v>
      </c>
    </row>
    <row r="151" spans="1:8" x14ac:dyDescent="0.25">
      <c r="A151" s="110"/>
      <c r="B151" s="114"/>
      <c r="C151" s="4"/>
      <c r="D151" s="167" t="s">
        <v>320</v>
      </c>
      <c r="E151" s="1"/>
      <c r="F151" s="89">
        <v>1</v>
      </c>
      <c r="G151" s="89"/>
      <c r="H151" s="11">
        <v>1</v>
      </c>
    </row>
    <row r="152" spans="1:8" x14ac:dyDescent="0.25">
      <c r="A152" s="110"/>
      <c r="B152" s="114"/>
      <c r="C152" s="4"/>
      <c r="D152" s="205" t="s">
        <v>321</v>
      </c>
      <c r="E152" s="216"/>
      <c r="F152" s="216"/>
      <c r="G152" s="216"/>
      <c r="H152" s="216"/>
    </row>
    <row r="153" spans="1:8" x14ac:dyDescent="0.25">
      <c r="A153" s="110"/>
      <c r="B153" s="114"/>
      <c r="C153" s="4"/>
      <c r="D153" s="205" t="s">
        <v>322</v>
      </c>
      <c r="E153" s="56"/>
      <c r="F153" s="132"/>
      <c r="G153" s="132">
        <v>1</v>
      </c>
      <c r="H153" s="57">
        <v>1</v>
      </c>
    </row>
    <row r="154" spans="1:8" x14ac:dyDescent="0.25">
      <c r="A154" s="110"/>
      <c r="B154" s="114"/>
      <c r="C154" s="4"/>
      <c r="D154" s="205" t="s">
        <v>323</v>
      </c>
      <c r="E154" s="56"/>
      <c r="F154" s="132">
        <v>1</v>
      </c>
      <c r="G154" s="132">
        <v>1</v>
      </c>
      <c r="H154" s="57"/>
    </row>
    <row r="155" spans="1:8" x14ac:dyDescent="0.25">
      <c r="A155" s="110"/>
      <c r="B155" s="114"/>
      <c r="C155" s="4"/>
      <c r="D155" s="167" t="s">
        <v>324</v>
      </c>
      <c r="E155" s="1"/>
      <c r="F155" s="89">
        <v>2</v>
      </c>
      <c r="G155" s="89">
        <v>2</v>
      </c>
      <c r="H155" s="11">
        <v>2</v>
      </c>
    </row>
    <row r="156" spans="1:8" x14ac:dyDescent="0.25">
      <c r="A156" s="110"/>
      <c r="B156" s="114"/>
      <c r="C156" s="4" t="s">
        <v>195</v>
      </c>
      <c r="D156" s="167" t="s">
        <v>325</v>
      </c>
      <c r="E156" s="1">
        <v>2</v>
      </c>
      <c r="F156" s="89"/>
      <c r="G156" s="89"/>
      <c r="H156" s="11">
        <v>2</v>
      </c>
    </row>
    <row r="157" spans="1:8" x14ac:dyDescent="0.25">
      <c r="A157" s="110"/>
      <c r="B157" s="114"/>
      <c r="C157" s="47"/>
      <c r="D157" s="167" t="s">
        <v>326</v>
      </c>
      <c r="E157" s="1"/>
      <c r="F157" s="89"/>
      <c r="G157" s="89">
        <v>1</v>
      </c>
      <c r="H157" s="11"/>
    </row>
    <row r="158" spans="1:8" x14ac:dyDescent="0.25">
      <c r="A158" s="110"/>
      <c r="B158" s="114"/>
      <c r="C158" s="47"/>
      <c r="D158" s="154" t="s">
        <v>327</v>
      </c>
      <c r="E158" s="1"/>
      <c r="F158" s="89"/>
      <c r="G158" s="89"/>
      <c r="H158" s="11">
        <v>4</v>
      </c>
    </row>
    <row r="159" spans="1:8" x14ac:dyDescent="0.25">
      <c r="A159" s="110"/>
      <c r="B159" s="114"/>
      <c r="C159" s="47"/>
      <c r="D159" s="154" t="s">
        <v>328</v>
      </c>
      <c r="E159" s="89">
        <v>2</v>
      </c>
      <c r="F159" s="89"/>
      <c r="G159" s="89">
        <v>2</v>
      </c>
      <c r="H159" s="11">
        <v>4</v>
      </c>
    </row>
    <row r="160" spans="1:8" x14ac:dyDescent="0.25">
      <c r="A160" s="110"/>
      <c r="B160" s="114"/>
      <c r="C160" s="47"/>
      <c r="D160" s="207" t="s">
        <v>329</v>
      </c>
      <c r="E160" s="137"/>
      <c r="F160" s="137"/>
      <c r="G160" s="137">
        <v>1</v>
      </c>
      <c r="H160" s="58">
        <v>2</v>
      </c>
    </row>
    <row r="161" spans="1:8" x14ac:dyDescent="0.25">
      <c r="A161" s="110"/>
      <c r="B161" s="114"/>
      <c r="C161" s="162"/>
      <c r="D161" s="158" t="s">
        <v>330</v>
      </c>
      <c r="E161" s="132">
        <v>2</v>
      </c>
      <c r="F161" s="132"/>
      <c r="G161" s="132">
        <v>1</v>
      </c>
      <c r="H161" s="57"/>
    </row>
    <row r="162" spans="1:8" x14ac:dyDescent="0.25">
      <c r="A162" s="110"/>
      <c r="B162" s="114"/>
      <c r="C162" s="160"/>
      <c r="D162" s="158" t="s">
        <v>331</v>
      </c>
      <c r="E162" s="132"/>
      <c r="F162" s="132">
        <v>2</v>
      </c>
      <c r="G162" s="132">
        <v>2</v>
      </c>
      <c r="H162" s="57">
        <v>2</v>
      </c>
    </row>
    <row r="163" spans="1:8" ht="15.75" thickBot="1" x14ac:dyDescent="0.3">
      <c r="A163" s="94"/>
      <c r="B163" s="109"/>
      <c r="C163" s="95"/>
      <c r="D163" s="67" t="s">
        <v>9</v>
      </c>
      <c r="E163" s="31">
        <f>SUM(E120:E162)</f>
        <v>31</v>
      </c>
      <c r="F163" s="31">
        <f>SUM(F120:F162)</f>
        <v>37</v>
      </c>
      <c r="G163" s="31">
        <f>SUM(G120:G162)</f>
        <v>39</v>
      </c>
      <c r="H163" s="208">
        <f>SUM(H120:H162)</f>
        <v>48</v>
      </c>
    </row>
    <row r="164" spans="1:8" x14ac:dyDescent="0.25">
      <c r="A164" s="85"/>
      <c r="B164" s="104"/>
      <c r="C164" s="8" t="s">
        <v>208</v>
      </c>
      <c r="D164" s="65" t="s">
        <v>208</v>
      </c>
      <c r="E164" s="9"/>
      <c r="F164" s="44">
        <v>1</v>
      </c>
      <c r="G164" s="45">
        <v>2</v>
      </c>
      <c r="H164" s="10">
        <v>1</v>
      </c>
    </row>
    <row r="165" spans="1:8" x14ac:dyDescent="0.25">
      <c r="A165" s="110"/>
      <c r="B165" s="114"/>
      <c r="C165" s="7" t="s">
        <v>209</v>
      </c>
      <c r="D165" s="66" t="s">
        <v>209</v>
      </c>
      <c r="E165" s="1"/>
      <c r="F165" s="89">
        <v>1</v>
      </c>
      <c r="G165" s="89">
        <v>1</v>
      </c>
      <c r="H165" s="11">
        <v>1</v>
      </c>
    </row>
    <row r="166" spans="1:8" x14ac:dyDescent="0.25">
      <c r="A166" s="110"/>
      <c r="B166" s="114"/>
      <c r="C166" s="7" t="s">
        <v>210</v>
      </c>
      <c r="D166" s="66" t="s">
        <v>210</v>
      </c>
      <c r="E166" s="111">
        <v>1</v>
      </c>
      <c r="F166" s="89">
        <v>3</v>
      </c>
      <c r="G166" s="89"/>
      <c r="H166" s="11">
        <v>1</v>
      </c>
    </row>
    <row r="167" spans="1:8" x14ac:dyDescent="0.25">
      <c r="A167" s="110"/>
      <c r="B167" s="114"/>
      <c r="C167" s="7" t="s">
        <v>211</v>
      </c>
      <c r="D167" s="66" t="s">
        <v>211</v>
      </c>
      <c r="E167" s="1"/>
      <c r="F167" s="89">
        <v>1</v>
      </c>
      <c r="G167" s="89"/>
      <c r="H167" s="11"/>
    </row>
    <row r="168" spans="1:8" x14ac:dyDescent="0.25">
      <c r="A168" s="110"/>
      <c r="B168" s="114"/>
      <c r="C168" s="125" t="s">
        <v>212</v>
      </c>
      <c r="D168" s="66" t="s">
        <v>212</v>
      </c>
      <c r="E168" s="89">
        <v>1</v>
      </c>
      <c r="F168" s="89">
        <v>1</v>
      </c>
      <c r="G168" s="89">
        <v>3</v>
      </c>
      <c r="H168" s="11">
        <v>2</v>
      </c>
    </row>
    <row r="169" spans="1:8" x14ac:dyDescent="0.25">
      <c r="A169" s="110"/>
      <c r="B169" s="114"/>
      <c r="C169" s="125" t="s">
        <v>213</v>
      </c>
      <c r="D169" s="154" t="s">
        <v>214</v>
      </c>
      <c r="E169" s="89">
        <v>2</v>
      </c>
      <c r="F169" s="89">
        <v>1</v>
      </c>
      <c r="G169" s="89">
        <v>1</v>
      </c>
      <c r="H169" s="11">
        <v>1</v>
      </c>
    </row>
    <row r="170" spans="1:8" x14ac:dyDescent="0.25">
      <c r="A170" s="110"/>
      <c r="B170" s="114"/>
      <c r="C170" s="135"/>
      <c r="D170" s="154" t="s">
        <v>215</v>
      </c>
      <c r="E170" s="89"/>
      <c r="F170" s="89">
        <v>1</v>
      </c>
      <c r="G170" s="89">
        <v>1</v>
      </c>
      <c r="H170" s="11"/>
    </row>
    <row r="171" spans="1:8" x14ac:dyDescent="0.25">
      <c r="A171" s="110"/>
      <c r="B171" s="114"/>
      <c r="C171" s="135" t="s">
        <v>216</v>
      </c>
      <c r="D171" s="66" t="s">
        <v>217</v>
      </c>
      <c r="E171" s="89">
        <v>1</v>
      </c>
      <c r="F171" s="89">
        <v>1</v>
      </c>
      <c r="G171" s="89"/>
      <c r="H171" s="11"/>
    </row>
    <row r="172" spans="1:8" x14ac:dyDescent="0.25">
      <c r="A172" s="110"/>
      <c r="B172" s="114"/>
      <c r="C172" s="66" t="s">
        <v>218</v>
      </c>
      <c r="D172" s="66" t="s">
        <v>219</v>
      </c>
      <c r="E172" s="89">
        <v>1</v>
      </c>
      <c r="F172" s="89"/>
      <c r="G172" s="89">
        <v>1</v>
      </c>
      <c r="H172" s="11"/>
    </row>
    <row r="173" spans="1:8" ht="30" x14ac:dyDescent="0.25">
      <c r="A173" s="110"/>
      <c r="B173" s="114"/>
      <c r="C173" s="147" t="s">
        <v>218</v>
      </c>
      <c r="D173" s="66" t="s">
        <v>220</v>
      </c>
      <c r="E173" s="89">
        <v>1</v>
      </c>
      <c r="F173" s="89"/>
      <c r="G173" s="89"/>
      <c r="H173" s="11"/>
    </row>
    <row r="174" spans="1:8" x14ac:dyDescent="0.25">
      <c r="A174" s="110"/>
      <c r="B174" s="114"/>
      <c r="C174" s="125"/>
      <c r="D174" s="154" t="s">
        <v>222</v>
      </c>
      <c r="E174" s="89"/>
      <c r="F174" s="89">
        <v>2</v>
      </c>
      <c r="G174" s="89">
        <v>1</v>
      </c>
      <c r="H174" s="11"/>
    </row>
    <row r="175" spans="1:8" x14ac:dyDescent="0.25">
      <c r="A175" s="110"/>
      <c r="B175" s="114"/>
      <c r="C175" s="47" t="s">
        <v>221</v>
      </c>
      <c r="D175" s="154" t="s">
        <v>223</v>
      </c>
      <c r="E175" s="89">
        <v>2</v>
      </c>
      <c r="F175" s="89"/>
      <c r="G175" s="89"/>
      <c r="H175" s="11"/>
    </row>
    <row r="176" spans="1:8" x14ac:dyDescent="0.25">
      <c r="A176" s="110"/>
      <c r="B176" s="114"/>
      <c r="C176" s="47"/>
      <c r="D176" s="154" t="s">
        <v>224</v>
      </c>
      <c r="E176" s="89">
        <v>1</v>
      </c>
      <c r="F176" s="89"/>
      <c r="G176" s="89">
        <v>1</v>
      </c>
      <c r="H176" s="11">
        <v>1</v>
      </c>
    </row>
    <row r="177" spans="1:8" x14ac:dyDescent="0.25">
      <c r="A177" s="110"/>
      <c r="B177" s="114"/>
      <c r="C177" s="125"/>
      <c r="D177" s="154" t="s">
        <v>226</v>
      </c>
      <c r="E177" s="89"/>
      <c r="F177" s="89">
        <v>1</v>
      </c>
      <c r="G177" s="89"/>
      <c r="H177" s="11">
        <v>1</v>
      </c>
    </row>
    <row r="178" spans="1:8" x14ac:dyDescent="0.25">
      <c r="A178" s="110"/>
      <c r="B178" s="114"/>
      <c r="C178" s="47" t="s">
        <v>225</v>
      </c>
      <c r="D178" s="154" t="s">
        <v>227</v>
      </c>
      <c r="E178" s="89"/>
      <c r="F178" s="89"/>
      <c r="G178" s="89"/>
      <c r="H178" s="11">
        <v>1</v>
      </c>
    </row>
    <row r="179" spans="1:8" x14ac:dyDescent="0.25">
      <c r="A179" s="110"/>
      <c r="B179" s="114"/>
      <c r="C179" s="47"/>
      <c r="D179" s="154" t="s">
        <v>228</v>
      </c>
      <c r="E179" s="89"/>
      <c r="F179" s="89"/>
      <c r="G179" s="89"/>
      <c r="H179" s="11">
        <v>1</v>
      </c>
    </row>
    <row r="180" spans="1:8" x14ac:dyDescent="0.25">
      <c r="A180" s="110"/>
      <c r="B180" s="114"/>
      <c r="C180" s="125" t="s">
        <v>229</v>
      </c>
      <c r="D180" s="154" t="s">
        <v>230</v>
      </c>
      <c r="E180" s="89"/>
      <c r="F180" s="89"/>
      <c r="G180" s="89">
        <v>2</v>
      </c>
      <c r="H180" s="11">
        <v>1</v>
      </c>
    </row>
    <row r="181" spans="1:8" x14ac:dyDescent="0.25">
      <c r="A181" s="110"/>
      <c r="B181" s="114"/>
      <c r="C181" s="135"/>
      <c r="D181" s="154" t="s">
        <v>231</v>
      </c>
      <c r="E181" s="89"/>
      <c r="F181" s="89">
        <v>1</v>
      </c>
      <c r="G181" s="89"/>
      <c r="H181" s="11">
        <v>1</v>
      </c>
    </row>
    <row r="182" spans="1:8" x14ac:dyDescent="0.25">
      <c r="A182" s="115">
        <v>12</v>
      </c>
      <c r="B182" s="114" t="s">
        <v>266</v>
      </c>
      <c r="C182" s="47" t="s">
        <v>232</v>
      </c>
      <c r="D182" s="66" t="s">
        <v>232</v>
      </c>
      <c r="E182" s="89"/>
      <c r="F182" s="89">
        <v>2</v>
      </c>
      <c r="G182" s="89">
        <v>3</v>
      </c>
      <c r="H182" s="11"/>
    </row>
    <row r="183" spans="1:8" x14ac:dyDescent="0.25">
      <c r="A183" s="110"/>
      <c r="B183" s="114"/>
      <c r="C183" s="125"/>
      <c r="D183" s="154" t="s">
        <v>234</v>
      </c>
      <c r="E183" s="89"/>
      <c r="F183" s="89">
        <v>1</v>
      </c>
      <c r="G183" s="89">
        <v>2</v>
      </c>
      <c r="H183" s="11">
        <v>1</v>
      </c>
    </row>
    <row r="184" spans="1:8" x14ac:dyDescent="0.25">
      <c r="A184" s="110"/>
      <c r="B184" s="114"/>
      <c r="C184" s="47" t="s">
        <v>233</v>
      </c>
      <c r="D184" s="154" t="s">
        <v>235</v>
      </c>
      <c r="E184" s="89">
        <v>1</v>
      </c>
      <c r="F184" s="89">
        <v>2</v>
      </c>
      <c r="G184" s="89">
        <v>1</v>
      </c>
      <c r="H184" s="11"/>
    </row>
    <row r="185" spans="1:8" x14ac:dyDescent="0.25">
      <c r="A185" s="110"/>
      <c r="B185" s="114"/>
      <c r="C185" s="47"/>
      <c r="D185" s="154" t="s">
        <v>236</v>
      </c>
      <c r="E185" s="89"/>
      <c r="F185" s="89">
        <v>1</v>
      </c>
      <c r="G185" s="89">
        <v>1</v>
      </c>
      <c r="H185" s="11"/>
    </row>
    <row r="186" spans="1:8" x14ac:dyDescent="0.25">
      <c r="A186" s="110"/>
      <c r="B186" s="114"/>
      <c r="C186" s="47"/>
      <c r="D186" s="154" t="s">
        <v>237</v>
      </c>
      <c r="E186" s="89"/>
      <c r="F186" s="89"/>
      <c r="G186" s="89">
        <v>1</v>
      </c>
      <c r="H186" s="11"/>
    </row>
    <row r="187" spans="1:8" x14ac:dyDescent="0.25">
      <c r="A187" s="110"/>
      <c r="B187" s="114"/>
      <c r="C187" s="125"/>
      <c r="D187" s="154" t="s">
        <v>239</v>
      </c>
      <c r="E187" s="89"/>
      <c r="F187" s="89"/>
      <c r="G187" s="89">
        <v>1</v>
      </c>
      <c r="H187" s="11"/>
    </row>
    <row r="188" spans="1:8" x14ac:dyDescent="0.25">
      <c r="A188" s="110"/>
      <c r="B188" s="114"/>
      <c r="C188" s="47" t="s">
        <v>238</v>
      </c>
      <c r="D188" s="154" t="s">
        <v>240</v>
      </c>
      <c r="E188" s="89"/>
      <c r="F188" s="89"/>
      <c r="G188" s="89">
        <v>1</v>
      </c>
      <c r="H188" s="11"/>
    </row>
    <row r="189" spans="1:8" x14ac:dyDescent="0.25">
      <c r="A189" s="110"/>
      <c r="B189" s="114"/>
      <c r="C189" s="47"/>
      <c r="D189" s="154" t="s">
        <v>241</v>
      </c>
      <c r="E189" s="89"/>
      <c r="F189" s="89"/>
      <c r="G189" s="89">
        <v>1</v>
      </c>
      <c r="H189" s="11"/>
    </row>
    <row r="190" spans="1:8" x14ac:dyDescent="0.25">
      <c r="A190" s="110"/>
      <c r="B190" s="114"/>
      <c r="C190" s="47"/>
      <c r="D190" s="154" t="s">
        <v>242</v>
      </c>
      <c r="E190" s="89"/>
      <c r="F190" s="89">
        <v>1</v>
      </c>
      <c r="G190" s="89"/>
      <c r="H190" s="11"/>
    </row>
    <row r="191" spans="1:8" x14ac:dyDescent="0.25">
      <c r="A191" s="110"/>
      <c r="B191" s="114"/>
      <c r="C191" s="125" t="s">
        <v>243</v>
      </c>
      <c r="D191" s="154" t="s">
        <v>244</v>
      </c>
      <c r="E191" s="89"/>
      <c r="F191" s="89"/>
      <c r="G191" s="89">
        <v>1</v>
      </c>
      <c r="H191" s="11"/>
    </row>
    <row r="192" spans="1:8" x14ac:dyDescent="0.25">
      <c r="A192" s="110"/>
      <c r="B192" s="114"/>
      <c r="C192" s="135"/>
      <c r="D192" s="154" t="s">
        <v>245</v>
      </c>
      <c r="E192" s="89">
        <v>1</v>
      </c>
      <c r="F192" s="89"/>
      <c r="G192" s="89"/>
      <c r="H192" s="11"/>
    </row>
    <row r="193" spans="1:8" x14ac:dyDescent="0.25">
      <c r="A193" s="110"/>
      <c r="B193" s="114"/>
      <c r="C193" s="47" t="s">
        <v>246</v>
      </c>
      <c r="D193" s="66" t="s">
        <v>246</v>
      </c>
      <c r="E193" s="89"/>
      <c r="F193" s="89">
        <v>1</v>
      </c>
      <c r="G193" s="89">
        <v>1</v>
      </c>
      <c r="H193" s="11"/>
    </row>
    <row r="194" spans="1:8" x14ac:dyDescent="0.25">
      <c r="A194" s="110"/>
      <c r="B194" s="114"/>
      <c r="C194" s="125"/>
      <c r="D194" s="154" t="s">
        <v>248</v>
      </c>
      <c r="E194" s="89">
        <v>1</v>
      </c>
      <c r="F194" s="89"/>
      <c r="G194" s="89"/>
      <c r="H194" s="11"/>
    </row>
    <row r="195" spans="1:8" x14ac:dyDescent="0.25">
      <c r="A195" s="110"/>
      <c r="B195" s="114"/>
      <c r="C195" s="47"/>
      <c r="D195" s="154" t="s">
        <v>249</v>
      </c>
      <c r="E195" s="89"/>
      <c r="F195" s="89">
        <v>1</v>
      </c>
      <c r="G195" s="89"/>
      <c r="H195" s="11"/>
    </row>
    <row r="196" spans="1:8" x14ac:dyDescent="0.25">
      <c r="A196" s="110"/>
      <c r="B196" s="114"/>
      <c r="C196" s="47" t="s">
        <v>247</v>
      </c>
      <c r="D196" s="154" t="s">
        <v>250</v>
      </c>
      <c r="E196" s="89"/>
      <c r="F196" s="89">
        <v>1</v>
      </c>
      <c r="G196" s="89"/>
      <c r="H196" s="11"/>
    </row>
    <row r="197" spans="1:8" x14ac:dyDescent="0.25">
      <c r="A197" s="110"/>
      <c r="B197" s="114"/>
      <c r="C197" s="47"/>
      <c r="D197" s="154" t="s">
        <v>251</v>
      </c>
      <c r="E197" s="89"/>
      <c r="F197" s="89"/>
      <c r="G197" s="89">
        <v>1</v>
      </c>
      <c r="H197" s="11"/>
    </row>
    <row r="198" spans="1:8" x14ac:dyDescent="0.25">
      <c r="A198" s="110"/>
      <c r="B198" s="114"/>
      <c r="C198" s="47"/>
      <c r="D198" s="154" t="s">
        <v>252</v>
      </c>
      <c r="E198" s="89"/>
      <c r="F198" s="89">
        <v>1</v>
      </c>
      <c r="G198" s="89"/>
      <c r="H198" s="11"/>
    </row>
    <row r="199" spans="1:8" x14ac:dyDescent="0.25">
      <c r="A199" s="110"/>
      <c r="B199" s="114"/>
      <c r="C199" s="135"/>
      <c r="D199" s="154" t="s">
        <v>253</v>
      </c>
      <c r="E199" s="89"/>
      <c r="F199" s="89">
        <v>1</v>
      </c>
      <c r="G199" s="89"/>
      <c r="H199" s="11"/>
    </row>
    <row r="200" spans="1:8" ht="15.75" thickBot="1" x14ac:dyDescent="0.3">
      <c r="A200" s="94"/>
      <c r="B200" s="109"/>
      <c r="C200" s="95"/>
      <c r="D200" s="67" t="s">
        <v>9</v>
      </c>
      <c r="E200" s="31">
        <f>SUM(E164:E199)</f>
        <v>13</v>
      </c>
      <c r="F200" s="31">
        <f>SUM(F164:F199)</f>
        <v>26</v>
      </c>
      <c r="G200" s="31">
        <f>SUM(G164:G199)</f>
        <v>27</v>
      </c>
      <c r="H200" s="208">
        <f>SUM(H164:H199)</f>
        <v>13</v>
      </c>
    </row>
    <row r="201" spans="1:8" x14ac:dyDescent="0.25">
      <c r="A201" s="110"/>
      <c r="B201" s="165"/>
      <c r="C201" s="47" t="s">
        <v>196</v>
      </c>
      <c r="D201" s="191" t="s">
        <v>332</v>
      </c>
      <c r="E201" s="151">
        <v>1</v>
      </c>
      <c r="F201" s="151"/>
      <c r="G201" s="151"/>
      <c r="H201" s="183"/>
    </row>
    <row r="202" spans="1:8" x14ac:dyDescent="0.25">
      <c r="A202" s="110"/>
      <c r="B202" s="165"/>
      <c r="C202" s="47"/>
      <c r="D202" s="154" t="s">
        <v>333</v>
      </c>
      <c r="E202" s="89"/>
      <c r="F202" s="89">
        <v>1</v>
      </c>
      <c r="G202" s="89"/>
      <c r="H202" s="83"/>
    </row>
    <row r="203" spans="1:8" x14ac:dyDescent="0.25">
      <c r="A203" s="110"/>
      <c r="B203" s="165"/>
      <c r="C203" s="125" t="s">
        <v>197</v>
      </c>
      <c r="D203" s="154" t="s">
        <v>334</v>
      </c>
      <c r="E203" s="89">
        <v>2</v>
      </c>
      <c r="F203" s="89"/>
      <c r="G203" s="89">
        <v>1</v>
      </c>
      <c r="H203" s="83"/>
    </row>
    <row r="204" spans="1:8" x14ac:dyDescent="0.25">
      <c r="A204" s="110"/>
      <c r="B204" s="165"/>
      <c r="C204" s="47"/>
      <c r="D204" s="154" t="s">
        <v>335</v>
      </c>
      <c r="E204" s="89">
        <v>2</v>
      </c>
      <c r="F204" s="89"/>
      <c r="G204" s="89">
        <v>1</v>
      </c>
      <c r="H204" s="83"/>
    </row>
    <row r="205" spans="1:8" x14ac:dyDescent="0.25">
      <c r="A205" s="110"/>
      <c r="B205" s="165"/>
      <c r="C205" s="125" t="s">
        <v>201</v>
      </c>
      <c r="D205" s="154" t="s">
        <v>336</v>
      </c>
      <c r="E205" s="89">
        <v>1</v>
      </c>
      <c r="F205" s="89"/>
      <c r="G205" s="89">
        <v>1</v>
      </c>
      <c r="H205" s="83"/>
    </row>
    <row r="206" spans="1:8" x14ac:dyDescent="0.25">
      <c r="A206" s="110"/>
      <c r="B206" s="165"/>
      <c r="C206" s="135"/>
      <c r="D206" s="154" t="s">
        <v>337</v>
      </c>
      <c r="E206" s="89"/>
      <c r="F206" s="89">
        <v>1</v>
      </c>
      <c r="G206" s="89"/>
      <c r="H206" s="83"/>
    </row>
    <row r="207" spans="1:8" x14ac:dyDescent="0.25">
      <c r="A207" s="110"/>
      <c r="B207" s="47"/>
      <c r="C207" s="47" t="s">
        <v>198</v>
      </c>
      <c r="D207" s="66" t="s">
        <v>338</v>
      </c>
      <c r="E207" s="89">
        <v>1</v>
      </c>
      <c r="F207" s="89">
        <v>2</v>
      </c>
      <c r="G207" s="89">
        <v>2</v>
      </c>
      <c r="H207" s="83">
        <v>1</v>
      </c>
    </row>
    <row r="208" spans="1:8" x14ac:dyDescent="0.25">
      <c r="A208" s="110"/>
      <c r="B208" s="165"/>
      <c r="C208" s="125" t="s">
        <v>202</v>
      </c>
      <c r="D208" s="154" t="s">
        <v>339</v>
      </c>
      <c r="E208" s="89">
        <v>1</v>
      </c>
      <c r="F208" s="89"/>
      <c r="G208" s="89">
        <v>1</v>
      </c>
      <c r="H208" s="83"/>
    </row>
    <row r="209" spans="1:8" x14ac:dyDescent="0.25">
      <c r="A209" s="110"/>
      <c r="B209" s="165"/>
      <c r="C209" s="47"/>
      <c r="D209" s="154" t="s">
        <v>340</v>
      </c>
      <c r="E209" s="89">
        <v>1</v>
      </c>
      <c r="F209" s="89"/>
      <c r="G209" s="89"/>
      <c r="H209" s="83"/>
    </row>
    <row r="210" spans="1:8" x14ac:dyDescent="0.25">
      <c r="A210" s="110"/>
      <c r="B210" s="165"/>
      <c r="C210" s="125" t="s">
        <v>203</v>
      </c>
      <c r="D210" s="154" t="s">
        <v>341</v>
      </c>
      <c r="E210" s="89">
        <v>2</v>
      </c>
      <c r="F210" s="89">
        <v>1</v>
      </c>
      <c r="G210" s="89">
        <v>1</v>
      </c>
      <c r="H210" s="83"/>
    </row>
    <row r="211" spans="1:8" x14ac:dyDescent="0.25">
      <c r="A211" s="110"/>
      <c r="B211" s="165"/>
      <c r="C211" s="47"/>
      <c r="D211" s="154" t="s">
        <v>342</v>
      </c>
      <c r="E211" s="89">
        <v>1</v>
      </c>
      <c r="F211" s="89">
        <v>1</v>
      </c>
      <c r="G211" s="89">
        <v>2</v>
      </c>
      <c r="H211" s="83"/>
    </row>
    <row r="212" spans="1:8" x14ac:dyDescent="0.25">
      <c r="A212" s="110"/>
      <c r="B212" s="165"/>
      <c r="C212" s="125" t="s">
        <v>199</v>
      </c>
      <c r="D212" s="154" t="s">
        <v>343</v>
      </c>
      <c r="E212" s="89"/>
      <c r="F212" s="89"/>
      <c r="G212" s="89">
        <v>1</v>
      </c>
      <c r="H212" s="83"/>
    </row>
    <row r="213" spans="1:8" x14ac:dyDescent="0.25">
      <c r="A213" s="110"/>
      <c r="B213" s="165"/>
      <c r="C213" s="47"/>
      <c r="D213" s="154" t="s">
        <v>344</v>
      </c>
      <c r="E213" s="89"/>
      <c r="F213" s="89"/>
      <c r="G213" s="89">
        <v>1</v>
      </c>
      <c r="H213" s="83"/>
    </row>
    <row r="214" spans="1:8" x14ac:dyDescent="0.25">
      <c r="A214" s="110"/>
      <c r="B214" s="165"/>
      <c r="C214" s="125" t="s">
        <v>204</v>
      </c>
      <c r="D214" s="154" t="s">
        <v>345</v>
      </c>
      <c r="E214" s="89">
        <v>1</v>
      </c>
      <c r="F214" s="89">
        <v>2</v>
      </c>
      <c r="G214" s="89">
        <v>1</v>
      </c>
      <c r="H214" s="83">
        <v>1</v>
      </c>
    </row>
    <row r="215" spans="1:8" x14ac:dyDescent="0.25">
      <c r="A215" s="110"/>
      <c r="B215" s="165"/>
      <c r="C215" s="47"/>
      <c r="D215" s="154" t="s">
        <v>346</v>
      </c>
      <c r="E215" s="89"/>
      <c r="F215" s="89">
        <v>1</v>
      </c>
      <c r="G215" s="89">
        <v>1</v>
      </c>
      <c r="H215" s="83"/>
    </row>
    <row r="216" spans="1:8" x14ac:dyDescent="0.25">
      <c r="A216" s="110"/>
      <c r="B216" s="165"/>
      <c r="C216" s="125"/>
      <c r="D216" s="154" t="s">
        <v>347</v>
      </c>
      <c r="E216" s="89">
        <v>1</v>
      </c>
      <c r="F216" s="89"/>
      <c r="G216" s="89">
        <v>1</v>
      </c>
      <c r="H216" s="83"/>
    </row>
    <row r="217" spans="1:8" x14ac:dyDescent="0.25">
      <c r="A217" s="115">
        <v>13</v>
      </c>
      <c r="B217" s="165" t="s">
        <v>267</v>
      </c>
      <c r="C217" s="47"/>
      <c r="D217" s="154" t="s">
        <v>348</v>
      </c>
      <c r="E217" s="89">
        <v>1</v>
      </c>
      <c r="F217" s="89"/>
      <c r="G217" s="89">
        <v>1</v>
      </c>
      <c r="H217" s="83"/>
    </row>
    <row r="218" spans="1:8" x14ac:dyDescent="0.25">
      <c r="A218" s="110"/>
      <c r="B218" s="165"/>
      <c r="C218" s="47" t="s">
        <v>205</v>
      </c>
      <c r="D218" s="154" t="s">
        <v>349</v>
      </c>
      <c r="E218" s="89"/>
      <c r="F218" s="89">
        <v>1</v>
      </c>
      <c r="G218" s="89"/>
      <c r="H218" s="83"/>
    </row>
    <row r="219" spans="1:8" x14ac:dyDescent="0.25">
      <c r="A219" s="110"/>
      <c r="B219" s="165"/>
      <c r="C219" s="47"/>
      <c r="D219" s="154" t="s">
        <v>350</v>
      </c>
      <c r="E219" s="89">
        <v>1</v>
      </c>
      <c r="F219" s="89"/>
      <c r="G219" s="89">
        <v>2</v>
      </c>
      <c r="H219" s="83"/>
    </row>
    <row r="220" spans="1:8" x14ac:dyDescent="0.25">
      <c r="A220" s="110"/>
      <c r="B220" s="165"/>
      <c r="C220" s="47"/>
      <c r="D220" s="154" t="s">
        <v>351</v>
      </c>
      <c r="E220" s="89"/>
      <c r="F220" s="89"/>
      <c r="G220" s="89">
        <v>1</v>
      </c>
      <c r="H220" s="83"/>
    </row>
    <row r="221" spans="1:8" x14ac:dyDescent="0.25">
      <c r="A221" s="110"/>
      <c r="B221" s="165"/>
      <c r="C221" s="125"/>
      <c r="D221" s="154" t="s">
        <v>352</v>
      </c>
      <c r="E221" s="89"/>
      <c r="F221" s="89"/>
      <c r="G221" s="89">
        <v>1</v>
      </c>
      <c r="H221" s="83"/>
    </row>
    <row r="222" spans="1:8" x14ac:dyDescent="0.25">
      <c r="A222" s="110"/>
      <c r="B222" s="165"/>
      <c r="C222" s="47" t="s">
        <v>206</v>
      </c>
      <c r="D222" s="154" t="s">
        <v>353</v>
      </c>
      <c r="E222" s="89"/>
      <c r="F222" s="89">
        <v>1</v>
      </c>
      <c r="G222" s="89">
        <v>1</v>
      </c>
      <c r="H222" s="83"/>
    </row>
    <row r="223" spans="1:8" x14ac:dyDescent="0.25">
      <c r="A223" s="110"/>
      <c r="B223" s="165"/>
      <c r="C223" s="47"/>
      <c r="D223" s="154" t="s">
        <v>354</v>
      </c>
      <c r="E223" s="89"/>
      <c r="F223" s="89"/>
      <c r="G223" s="89">
        <v>1</v>
      </c>
      <c r="H223" s="83"/>
    </row>
    <row r="224" spans="1:8" x14ac:dyDescent="0.25">
      <c r="A224" s="110"/>
      <c r="B224" s="165"/>
      <c r="C224" s="125" t="s">
        <v>200</v>
      </c>
      <c r="D224" s="154" t="s">
        <v>355</v>
      </c>
      <c r="E224" s="89"/>
      <c r="F224" s="89">
        <v>2</v>
      </c>
      <c r="G224" s="89">
        <v>3</v>
      </c>
      <c r="H224" s="83"/>
    </row>
    <row r="225" spans="1:8" x14ac:dyDescent="0.25">
      <c r="A225" s="110"/>
      <c r="B225" s="165"/>
      <c r="C225" s="47"/>
      <c r="D225" s="154" t="s">
        <v>356</v>
      </c>
      <c r="E225" s="89">
        <v>1</v>
      </c>
      <c r="F225" s="89">
        <v>2</v>
      </c>
      <c r="G225" s="89">
        <v>2</v>
      </c>
      <c r="H225" s="83"/>
    </row>
    <row r="226" spans="1:8" x14ac:dyDescent="0.25">
      <c r="A226" s="110"/>
      <c r="B226" s="165"/>
      <c r="C226" s="125"/>
      <c r="D226" s="154" t="s">
        <v>357</v>
      </c>
      <c r="E226" s="89"/>
      <c r="F226" s="89">
        <v>1</v>
      </c>
      <c r="G226" s="89"/>
      <c r="H226" s="83"/>
    </row>
    <row r="227" spans="1:8" x14ac:dyDescent="0.25">
      <c r="A227" s="110"/>
      <c r="B227" s="165"/>
      <c r="C227" s="47" t="s">
        <v>207</v>
      </c>
      <c r="D227" s="154" t="s">
        <v>358</v>
      </c>
      <c r="E227" s="89"/>
      <c r="F227" s="89">
        <v>1</v>
      </c>
      <c r="G227" s="89"/>
      <c r="H227" s="83"/>
    </row>
    <row r="228" spans="1:8" x14ac:dyDescent="0.25">
      <c r="A228" s="110"/>
      <c r="B228" s="165"/>
      <c r="C228" s="47"/>
      <c r="D228" s="154" t="s">
        <v>359</v>
      </c>
      <c r="E228" s="89">
        <v>1</v>
      </c>
      <c r="F228" s="89"/>
      <c r="G228" s="89"/>
      <c r="H228" s="83"/>
    </row>
    <row r="229" spans="1:8" x14ac:dyDescent="0.25">
      <c r="A229" s="90"/>
      <c r="B229" s="47"/>
      <c r="C229" s="124"/>
      <c r="D229" s="147" t="s">
        <v>360</v>
      </c>
      <c r="E229" s="130">
        <v>1</v>
      </c>
      <c r="F229" s="130"/>
      <c r="G229" s="130"/>
      <c r="H229" s="131"/>
    </row>
    <row r="230" spans="1:8" ht="15.75" thickBot="1" x14ac:dyDescent="0.3">
      <c r="A230" s="101"/>
      <c r="B230" s="95"/>
      <c r="C230" s="84"/>
      <c r="D230" s="64" t="s">
        <v>22</v>
      </c>
      <c r="E230" s="25">
        <v>19</v>
      </c>
      <c r="F230" s="25">
        <v>17</v>
      </c>
      <c r="G230" s="25">
        <v>26</v>
      </c>
      <c r="H230" s="59">
        <v>2</v>
      </c>
    </row>
    <row r="231" spans="1:8" x14ac:dyDescent="0.25">
      <c r="A231" s="96">
        <v>14</v>
      </c>
      <c r="B231" s="213" t="s">
        <v>268</v>
      </c>
      <c r="C231" s="15" t="s">
        <v>20</v>
      </c>
      <c r="D231" s="65" t="s">
        <v>361</v>
      </c>
      <c r="E231" s="98"/>
      <c r="F231" s="99">
        <v>1</v>
      </c>
      <c r="G231" s="99"/>
      <c r="H231" s="100"/>
    </row>
    <row r="232" spans="1:8" ht="15.75" thickBot="1" x14ac:dyDescent="0.3">
      <c r="A232" s="101"/>
      <c r="B232" s="95"/>
      <c r="C232" s="84"/>
      <c r="D232" s="64" t="s">
        <v>9</v>
      </c>
      <c r="E232" s="84"/>
      <c r="F232" s="29">
        <v>1</v>
      </c>
      <c r="G232" s="102"/>
      <c r="H232" s="103"/>
    </row>
    <row r="233" spans="1:8" ht="21.75" customHeight="1" x14ac:dyDescent="0.25">
      <c r="A233" s="116"/>
      <c r="B233" s="164"/>
      <c r="C233" s="97"/>
      <c r="D233" s="62" t="s">
        <v>362</v>
      </c>
      <c r="E233" s="9"/>
      <c r="F233" s="44"/>
      <c r="G233" s="44">
        <v>1</v>
      </c>
      <c r="H233" s="10"/>
    </row>
    <row r="234" spans="1:8" x14ac:dyDescent="0.25">
      <c r="A234" s="32">
        <v>15</v>
      </c>
      <c r="B234" s="165" t="s">
        <v>269</v>
      </c>
      <c r="C234" s="47"/>
      <c r="D234" s="167" t="s">
        <v>363</v>
      </c>
      <c r="E234" s="1">
        <v>1</v>
      </c>
      <c r="F234" s="89"/>
      <c r="G234" s="89"/>
      <c r="H234" s="11"/>
    </row>
    <row r="235" spans="1:8" x14ac:dyDescent="0.25">
      <c r="A235" s="90"/>
      <c r="B235" s="165"/>
      <c r="C235" s="47"/>
      <c r="D235" s="154" t="s">
        <v>364</v>
      </c>
      <c r="E235" s="89"/>
      <c r="F235" s="89"/>
      <c r="G235" s="89">
        <v>1</v>
      </c>
      <c r="H235" s="11"/>
    </row>
    <row r="236" spans="1:8" ht="15.75" thickBot="1" x14ac:dyDescent="0.3">
      <c r="A236" s="101"/>
      <c r="B236" s="95"/>
      <c r="C236" s="7"/>
      <c r="D236" s="64" t="s">
        <v>22</v>
      </c>
      <c r="E236" s="25">
        <v>1</v>
      </c>
      <c r="F236" s="25"/>
      <c r="G236" s="31">
        <v>2</v>
      </c>
      <c r="H236" s="118"/>
    </row>
    <row r="237" spans="1:8" x14ac:dyDescent="0.25">
      <c r="A237" s="13"/>
      <c r="B237" s="168"/>
      <c r="C237" s="4"/>
      <c r="D237" s="62" t="s">
        <v>37</v>
      </c>
      <c r="E237" s="9"/>
      <c r="F237" s="44">
        <v>1</v>
      </c>
      <c r="G237" s="45">
        <v>1</v>
      </c>
      <c r="H237" s="10"/>
    </row>
    <row r="238" spans="1:8" x14ac:dyDescent="0.25">
      <c r="A238" s="32">
        <v>16</v>
      </c>
      <c r="B238" s="156" t="s">
        <v>270</v>
      </c>
      <c r="C238" s="47"/>
      <c r="D238" s="167" t="s">
        <v>38</v>
      </c>
      <c r="E238" s="1"/>
      <c r="F238" s="89">
        <v>1</v>
      </c>
      <c r="G238" s="89">
        <v>1</v>
      </c>
      <c r="H238" s="11"/>
    </row>
    <row r="239" spans="1:8" x14ac:dyDescent="0.25">
      <c r="A239" s="22"/>
      <c r="B239" s="156"/>
      <c r="C239" s="47"/>
      <c r="D239" s="154" t="s">
        <v>39</v>
      </c>
      <c r="E239" s="111">
        <v>1</v>
      </c>
      <c r="F239" s="89"/>
      <c r="G239" s="89">
        <v>1</v>
      </c>
      <c r="H239" s="11">
        <v>1</v>
      </c>
    </row>
    <row r="240" spans="1:8" ht="15.75" thickBot="1" x14ac:dyDescent="0.3">
      <c r="A240" s="212"/>
      <c r="B240" s="24"/>
      <c r="C240" s="7"/>
      <c r="D240" s="67" t="s">
        <v>9</v>
      </c>
      <c r="E240" s="31">
        <v>1</v>
      </c>
      <c r="F240" s="31">
        <v>2</v>
      </c>
      <c r="G240" s="31">
        <v>3</v>
      </c>
      <c r="H240" s="28">
        <v>1</v>
      </c>
    </row>
    <row r="241" spans="1:8" ht="24.75" customHeight="1" x14ac:dyDescent="0.25">
      <c r="A241" s="85"/>
      <c r="B241" s="104"/>
      <c r="C241" s="47"/>
      <c r="D241" s="62" t="s">
        <v>55</v>
      </c>
      <c r="E241" s="113"/>
      <c r="F241" s="126"/>
      <c r="G241" s="44">
        <v>1</v>
      </c>
      <c r="H241" s="127"/>
    </row>
    <row r="242" spans="1:8" x14ac:dyDescent="0.25">
      <c r="A242" s="115">
        <v>17</v>
      </c>
      <c r="B242" s="114" t="s">
        <v>271</v>
      </c>
      <c r="C242" s="47"/>
      <c r="D242" s="154" t="s">
        <v>56</v>
      </c>
      <c r="E242" s="93"/>
      <c r="F242" s="81"/>
      <c r="G242" s="89">
        <v>1</v>
      </c>
      <c r="H242" s="93"/>
    </row>
    <row r="243" spans="1:8" x14ac:dyDescent="0.25">
      <c r="A243" s="110"/>
      <c r="B243" s="114"/>
      <c r="C243" s="47"/>
      <c r="D243" s="154" t="s">
        <v>57</v>
      </c>
      <c r="E243" s="83"/>
      <c r="F243" s="128">
        <v>1</v>
      </c>
      <c r="G243" s="89"/>
      <c r="H243" s="93"/>
    </row>
    <row r="244" spans="1:8" ht="15.75" thickBot="1" x14ac:dyDescent="0.3">
      <c r="A244" s="94"/>
      <c r="B244" s="129"/>
      <c r="C244" s="7"/>
      <c r="D244" s="67" t="s">
        <v>9</v>
      </c>
      <c r="E244" s="118"/>
      <c r="F244" s="170">
        <v>1</v>
      </c>
      <c r="G244" s="25">
        <v>2</v>
      </c>
      <c r="H244" s="118"/>
    </row>
    <row r="245" spans="1:8" x14ac:dyDescent="0.25">
      <c r="A245" s="121"/>
      <c r="B245" s="43"/>
      <c r="C245" s="4"/>
      <c r="D245" s="62" t="s">
        <v>365</v>
      </c>
      <c r="E245" s="9">
        <v>1</v>
      </c>
      <c r="F245" s="44">
        <v>2</v>
      </c>
      <c r="G245" s="45">
        <v>2</v>
      </c>
      <c r="H245" s="10">
        <v>2</v>
      </c>
    </row>
    <row r="246" spans="1:8" ht="18.75" customHeight="1" x14ac:dyDescent="0.25">
      <c r="A246" s="115">
        <v>18</v>
      </c>
      <c r="B246" s="42" t="s">
        <v>272</v>
      </c>
      <c r="C246" s="47"/>
      <c r="D246" s="167" t="s">
        <v>366</v>
      </c>
      <c r="E246" s="1">
        <v>1</v>
      </c>
      <c r="F246" s="89">
        <v>2</v>
      </c>
      <c r="G246" s="89">
        <v>2</v>
      </c>
      <c r="H246" s="11">
        <v>2</v>
      </c>
    </row>
    <row r="247" spans="1:8" ht="15.75" thickBot="1" x14ac:dyDescent="0.3">
      <c r="A247" s="115"/>
      <c r="B247" s="114"/>
      <c r="C247" s="47"/>
      <c r="D247" s="70" t="s">
        <v>22</v>
      </c>
      <c r="E247" s="33">
        <v>2</v>
      </c>
      <c r="F247" s="33">
        <v>4</v>
      </c>
      <c r="G247" s="33">
        <v>4</v>
      </c>
      <c r="H247" s="34">
        <v>4</v>
      </c>
    </row>
    <row r="248" spans="1:8" x14ac:dyDescent="0.25">
      <c r="A248" s="119">
        <v>19</v>
      </c>
      <c r="B248" s="168" t="s">
        <v>273</v>
      </c>
      <c r="C248" s="14"/>
      <c r="D248" s="62" t="s">
        <v>367</v>
      </c>
      <c r="E248" s="9"/>
      <c r="F248" s="44"/>
      <c r="G248" s="44">
        <v>2</v>
      </c>
      <c r="H248" s="10"/>
    </row>
    <row r="249" spans="1:8" ht="15.75" thickBot="1" x14ac:dyDescent="0.3">
      <c r="A249" s="101"/>
      <c r="B249" s="166"/>
      <c r="C249" s="7"/>
      <c r="D249" s="178" t="s">
        <v>22</v>
      </c>
      <c r="E249" s="84"/>
      <c r="F249" s="84"/>
      <c r="G249" s="25">
        <v>2</v>
      </c>
      <c r="H249" s="118"/>
    </row>
    <row r="250" spans="1:8" x14ac:dyDescent="0.25">
      <c r="A250" s="121">
        <v>20</v>
      </c>
      <c r="B250" s="43" t="s">
        <v>274</v>
      </c>
      <c r="C250" s="4"/>
      <c r="D250" s="62" t="s">
        <v>368</v>
      </c>
      <c r="E250" s="9">
        <v>1</v>
      </c>
      <c r="F250" s="44"/>
      <c r="G250" s="45"/>
      <c r="H250" s="10"/>
    </row>
    <row r="251" spans="1:8" ht="15.75" thickBot="1" x14ac:dyDescent="0.3">
      <c r="A251" s="94"/>
      <c r="B251" s="109"/>
      <c r="C251" s="7"/>
      <c r="D251" s="184" t="s">
        <v>9</v>
      </c>
      <c r="E251" s="31">
        <v>1</v>
      </c>
      <c r="F251" s="31"/>
      <c r="G251" s="31"/>
      <c r="H251" s="28"/>
    </row>
    <row r="252" spans="1:8" x14ac:dyDescent="0.25">
      <c r="A252" s="116"/>
      <c r="B252" s="164"/>
      <c r="C252" s="4"/>
      <c r="D252" s="62" t="s">
        <v>369</v>
      </c>
      <c r="E252" s="9"/>
      <c r="F252" s="44">
        <v>1</v>
      </c>
      <c r="G252" s="44">
        <v>2</v>
      </c>
      <c r="H252" s="10"/>
    </row>
    <row r="253" spans="1:8" x14ac:dyDescent="0.25">
      <c r="A253" s="32">
        <v>21</v>
      </c>
      <c r="B253" s="157" t="s">
        <v>275</v>
      </c>
      <c r="C253" s="47"/>
      <c r="D253" s="154" t="s">
        <v>370</v>
      </c>
      <c r="E253" s="1"/>
      <c r="F253" s="89">
        <v>1</v>
      </c>
      <c r="G253" s="89"/>
      <c r="H253" s="11">
        <v>1</v>
      </c>
    </row>
    <row r="254" spans="1:8" x14ac:dyDescent="0.25">
      <c r="A254" s="90"/>
      <c r="B254" s="188"/>
      <c r="C254" s="47"/>
      <c r="D254" s="154" t="s">
        <v>371</v>
      </c>
      <c r="E254" s="89"/>
      <c r="F254" s="89"/>
      <c r="G254" s="89">
        <v>2</v>
      </c>
      <c r="H254" s="83"/>
    </row>
    <row r="255" spans="1:8" ht="15.75" thickBot="1" x14ac:dyDescent="0.3">
      <c r="A255" s="101"/>
      <c r="B255" s="189"/>
      <c r="C255" s="7"/>
      <c r="D255" s="184" t="s">
        <v>9</v>
      </c>
      <c r="E255" s="31"/>
      <c r="F255" s="31">
        <v>2</v>
      </c>
      <c r="G255" s="31">
        <v>4</v>
      </c>
      <c r="H255" s="28">
        <v>1</v>
      </c>
    </row>
    <row r="256" spans="1:8" x14ac:dyDescent="0.25">
      <c r="A256" s="116"/>
      <c r="B256" s="164"/>
      <c r="C256" s="47"/>
      <c r="D256" s="122" t="s">
        <v>94</v>
      </c>
      <c r="E256" s="44">
        <v>1</v>
      </c>
      <c r="F256" s="44"/>
      <c r="G256" s="44"/>
      <c r="H256" s="113"/>
    </row>
    <row r="257" spans="1:8" x14ac:dyDescent="0.25">
      <c r="A257" s="32">
        <v>22</v>
      </c>
      <c r="B257" s="165" t="s">
        <v>276</v>
      </c>
      <c r="C257" s="47"/>
      <c r="D257" s="154" t="s">
        <v>95</v>
      </c>
      <c r="E257" s="89"/>
      <c r="F257" s="89"/>
      <c r="G257" s="89">
        <v>1</v>
      </c>
      <c r="H257" s="83"/>
    </row>
    <row r="258" spans="1:8" x14ac:dyDescent="0.25">
      <c r="A258" s="90"/>
      <c r="B258" s="165"/>
      <c r="C258" s="47"/>
      <c r="D258" s="154" t="s">
        <v>96</v>
      </c>
      <c r="E258" s="89"/>
      <c r="F258" s="89"/>
      <c r="G258" s="89"/>
      <c r="H258" s="83"/>
    </row>
    <row r="259" spans="1:8" ht="15.75" thickBot="1" x14ac:dyDescent="0.3">
      <c r="A259" s="101"/>
      <c r="B259" s="166"/>
      <c r="C259" s="7"/>
      <c r="D259" s="184" t="s">
        <v>9</v>
      </c>
      <c r="E259" s="25">
        <v>1</v>
      </c>
      <c r="F259" s="25"/>
      <c r="G259" s="25">
        <v>1</v>
      </c>
      <c r="H259" s="59"/>
    </row>
    <row r="260" spans="1:8" x14ac:dyDescent="0.25">
      <c r="A260" s="119">
        <v>23</v>
      </c>
      <c r="B260" s="193" t="s">
        <v>277</v>
      </c>
      <c r="C260" s="36"/>
      <c r="D260" s="174" t="s">
        <v>372</v>
      </c>
      <c r="E260" s="38"/>
      <c r="F260" s="38"/>
      <c r="G260" s="134">
        <v>1</v>
      </c>
      <c r="H260" s="39"/>
    </row>
    <row r="261" spans="1:8" ht="15.75" thickBot="1" x14ac:dyDescent="0.3">
      <c r="A261" s="101"/>
      <c r="B261" s="194"/>
      <c r="C261" s="195"/>
      <c r="D261" s="196" t="s">
        <v>9</v>
      </c>
      <c r="E261" s="197"/>
      <c r="F261" s="197"/>
      <c r="G261" s="29">
        <v>1</v>
      </c>
      <c r="H261" s="198"/>
    </row>
    <row r="262" spans="1:8" x14ac:dyDescent="0.25">
      <c r="A262" s="116"/>
      <c r="B262" s="168"/>
      <c r="C262" s="14"/>
      <c r="D262" s="186" t="s">
        <v>98</v>
      </c>
      <c r="E262" s="9">
        <v>1</v>
      </c>
      <c r="F262" s="44"/>
      <c r="G262" s="45"/>
      <c r="H262" s="48"/>
    </row>
    <row r="263" spans="1:8" ht="21.75" customHeight="1" x14ac:dyDescent="0.25">
      <c r="A263" s="32">
        <v>24</v>
      </c>
      <c r="B263" s="199" t="s">
        <v>391</v>
      </c>
      <c r="C263" s="47"/>
      <c r="D263" s="180" t="s">
        <v>373</v>
      </c>
      <c r="E263" s="1"/>
      <c r="F263" s="111" t="s">
        <v>99</v>
      </c>
      <c r="G263" s="89">
        <v>1</v>
      </c>
      <c r="H263" s="49"/>
    </row>
    <row r="264" spans="1:8" ht="19.5" customHeight="1" x14ac:dyDescent="0.25">
      <c r="A264" s="90"/>
      <c r="B264" s="156"/>
      <c r="C264" s="47"/>
      <c r="D264" s="180" t="s">
        <v>100</v>
      </c>
      <c r="E264" s="111"/>
      <c r="F264" s="89"/>
      <c r="G264" s="111">
        <v>1</v>
      </c>
      <c r="H264" s="50"/>
    </row>
    <row r="265" spans="1:8" ht="15.75" thickBot="1" x14ac:dyDescent="0.3">
      <c r="A265" s="90"/>
      <c r="B265" s="156"/>
      <c r="C265" s="7"/>
      <c r="D265" s="181" t="s">
        <v>9</v>
      </c>
      <c r="E265" s="141">
        <v>1</v>
      </c>
      <c r="F265" s="141"/>
      <c r="G265" s="141">
        <v>2</v>
      </c>
      <c r="H265" s="142"/>
    </row>
    <row r="266" spans="1:8" x14ac:dyDescent="0.25">
      <c r="A266" s="119">
        <v>25</v>
      </c>
      <c r="B266" s="215" t="s">
        <v>278</v>
      </c>
      <c r="C266" s="4"/>
      <c r="D266" s="62" t="s">
        <v>374</v>
      </c>
      <c r="E266" s="9">
        <v>1</v>
      </c>
      <c r="F266" s="44"/>
      <c r="G266" s="45">
        <v>2</v>
      </c>
      <c r="H266" s="10">
        <v>2</v>
      </c>
    </row>
    <row r="267" spans="1:8" ht="15.75" thickBot="1" x14ac:dyDescent="0.3">
      <c r="A267" s="101"/>
      <c r="B267" s="189"/>
      <c r="C267" s="7"/>
      <c r="D267" s="184" t="s">
        <v>9</v>
      </c>
      <c r="E267" s="31">
        <v>1</v>
      </c>
      <c r="F267" s="31"/>
      <c r="G267" s="31">
        <v>2</v>
      </c>
      <c r="H267" s="28">
        <v>2</v>
      </c>
    </row>
    <row r="268" spans="1:8" x14ac:dyDescent="0.25">
      <c r="A268" s="21"/>
      <c r="B268" s="14"/>
      <c r="C268" s="217" t="s">
        <v>11</v>
      </c>
      <c r="D268" s="65" t="s">
        <v>376</v>
      </c>
      <c r="E268" s="9">
        <v>1</v>
      </c>
      <c r="F268" s="78"/>
      <c r="G268" s="79"/>
      <c r="H268" s="80"/>
    </row>
    <row r="269" spans="1:8" x14ac:dyDescent="0.25">
      <c r="A269" s="22"/>
      <c r="B269" s="4"/>
      <c r="C269" s="81" t="s">
        <v>12</v>
      </c>
      <c r="D269" s="66" t="s">
        <v>377</v>
      </c>
      <c r="E269" s="82"/>
      <c r="F269" s="82"/>
      <c r="G269" s="82"/>
      <c r="H269" s="83">
        <v>1</v>
      </c>
    </row>
    <row r="270" spans="1:8" x14ac:dyDescent="0.25">
      <c r="A270" s="32">
        <v>26</v>
      </c>
      <c r="B270" s="4" t="s">
        <v>279</v>
      </c>
      <c r="C270" s="81" t="s">
        <v>13</v>
      </c>
      <c r="D270" s="66" t="s">
        <v>378</v>
      </c>
      <c r="E270" s="82"/>
      <c r="F270" s="82"/>
      <c r="G270" s="82"/>
      <c r="H270" s="83">
        <v>1</v>
      </c>
    </row>
    <row r="271" spans="1:8" x14ac:dyDescent="0.25">
      <c r="A271" s="22"/>
      <c r="B271" s="4"/>
      <c r="C271" s="81" t="s">
        <v>14</v>
      </c>
      <c r="D271" s="66" t="s">
        <v>379</v>
      </c>
      <c r="E271" s="82"/>
      <c r="F271" s="82"/>
      <c r="G271" s="82"/>
      <c r="H271" s="83">
        <v>2</v>
      </c>
    </row>
    <row r="272" spans="1:8" x14ac:dyDescent="0.25">
      <c r="A272" s="23"/>
      <c r="B272" s="4"/>
      <c r="C272" s="81" t="s">
        <v>15</v>
      </c>
      <c r="D272" s="66" t="s">
        <v>380</v>
      </c>
      <c r="E272" s="82"/>
      <c r="F272" s="82"/>
      <c r="G272" s="82"/>
      <c r="H272" s="83">
        <v>2</v>
      </c>
    </row>
    <row r="273" spans="1:8" ht="15.75" thickBot="1" x14ac:dyDescent="0.3">
      <c r="A273" s="16"/>
      <c r="B273" s="24"/>
      <c r="C273" s="84"/>
      <c r="D273" s="64" t="s">
        <v>9</v>
      </c>
      <c r="E273" s="25">
        <f>SUM(E268:E272)</f>
        <v>1</v>
      </c>
      <c r="F273" s="25"/>
      <c r="G273" s="25"/>
      <c r="H273" s="26">
        <f>SUM(H268:H272)</f>
        <v>6</v>
      </c>
    </row>
    <row r="274" spans="1:8" x14ac:dyDescent="0.25">
      <c r="A274" s="85"/>
      <c r="B274" s="86"/>
      <c r="C274" s="86" t="s">
        <v>17</v>
      </c>
      <c r="D274" s="88" t="s">
        <v>381</v>
      </c>
      <c r="E274" s="44"/>
      <c r="F274" s="44"/>
      <c r="G274" s="44"/>
      <c r="H274" s="10">
        <v>1</v>
      </c>
    </row>
    <row r="275" spans="1:8" x14ac:dyDescent="0.25">
      <c r="A275" s="27"/>
      <c r="B275" s="42"/>
      <c r="C275" s="135"/>
      <c r="D275" s="154" t="s">
        <v>382</v>
      </c>
      <c r="E275" s="89"/>
      <c r="F275" s="89"/>
      <c r="G275" s="89"/>
      <c r="H275" s="11">
        <v>2</v>
      </c>
    </row>
    <row r="276" spans="1:8" x14ac:dyDescent="0.25">
      <c r="A276" s="115">
        <v>27</v>
      </c>
      <c r="B276" s="2" t="s">
        <v>280</v>
      </c>
      <c r="C276" s="155" t="s">
        <v>18</v>
      </c>
      <c r="D276" s="66" t="s">
        <v>383</v>
      </c>
      <c r="E276" s="140"/>
      <c r="F276" s="140"/>
      <c r="G276" s="140"/>
      <c r="H276" s="11">
        <v>1</v>
      </c>
    </row>
    <row r="277" spans="1:8" x14ac:dyDescent="0.25">
      <c r="A277" s="90"/>
      <c r="B277" s="47"/>
      <c r="C277" s="91" t="s">
        <v>19</v>
      </c>
      <c r="D277" s="92" t="s">
        <v>384</v>
      </c>
      <c r="E277" s="7"/>
      <c r="F277" s="7"/>
      <c r="G277" s="89">
        <v>1</v>
      </c>
      <c r="H277" s="93"/>
    </row>
    <row r="278" spans="1:8" ht="15.75" thickBot="1" x14ac:dyDescent="0.3">
      <c r="A278" s="94"/>
      <c r="B278" s="95"/>
      <c r="C278" s="84"/>
      <c r="D278" s="64" t="s">
        <v>9</v>
      </c>
      <c r="E278" s="12"/>
      <c r="F278" s="12"/>
      <c r="G278" s="25">
        <v>1</v>
      </c>
      <c r="H278" s="28">
        <v>4</v>
      </c>
    </row>
    <row r="279" spans="1:8" x14ac:dyDescent="0.25">
      <c r="A279" s="85"/>
      <c r="B279" s="104"/>
      <c r="C279" s="105" t="s">
        <v>21</v>
      </c>
      <c r="D279" s="88" t="s">
        <v>385</v>
      </c>
      <c r="E279" s="98"/>
      <c r="F279" s="99"/>
      <c r="G279" s="99"/>
      <c r="H279" s="100">
        <v>1</v>
      </c>
    </row>
    <row r="280" spans="1:8" x14ac:dyDescent="0.25">
      <c r="A280" s="106">
        <v>28</v>
      </c>
      <c r="B280" s="47" t="s">
        <v>285</v>
      </c>
      <c r="C280" s="91" t="s">
        <v>23</v>
      </c>
      <c r="D280" s="66" t="s">
        <v>386</v>
      </c>
      <c r="E280" s="7"/>
      <c r="F280" s="107"/>
      <c r="G280" s="107"/>
      <c r="H280" s="108">
        <v>1</v>
      </c>
    </row>
    <row r="281" spans="1:8" ht="15.75" thickBot="1" x14ac:dyDescent="0.3">
      <c r="A281" s="94"/>
      <c r="B281" s="109"/>
      <c r="C281" s="84"/>
      <c r="D281" s="64" t="s">
        <v>22</v>
      </c>
      <c r="E281" s="12"/>
      <c r="F281" s="29"/>
      <c r="G281" s="29"/>
      <c r="H281" s="30">
        <v>2</v>
      </c>
    </row>
    <row r="282" spans="1:8" x14ac:dyDescent="0.25">
      <c r="A282" s="85"/>
      <c r="B282" s="14"/>
      <c r="C282" s="15" t="s">
        <v>41</v>
      </c>
      <c r="D282" s="65" t="s">
        <v>42</v>
      </c>
      <c r="E282" s="9"/>
      <c r="F282" s="44"/>
      <c r="G282" s="45"/>
      <c r="H282" s="10">
        <v>14</v>
      </c>
    </row>
    <row r="283" spans="1:8" x14ac:dyDescent="0.25">
      <c r="A283" s="110"/>
      <c r="B283" s="4"/>
      <c r="C283" s="120" t="s">
        <v>43</v>
      </c>
      <c r="D283" s="60" t="s">
        <v>44</v>
      </c>
      <c r="E283" s="1"/>
      <c r="F283" s="89"/>
      <c r="G283" s="89"/>
      <c r="H283" s="11">
        <v>1</v>
      </c>
    </row>
    <row r="284" spans="1:8" x14ac:dyDescent="0.25">
      <c r="A284" s="110"/>
      <c r="B284" s="156"/>
      <c r="C284" s="125"/>
      <c r="D284" s="154" t="s">
        <v>46</v>
      </c>
      <c r="E284" s="111"/>
      <c r="F284" s="89"/>
      <c r="G284" s="89"/>
      <c r="H284" s="11">
        <v>1</v>
      </c>
    </row>
    <row r="285" spans="1:8" x14ac:dyDescent="0.25">
      <c r="A285" s="110"/>
      <c r="B285" s="156"/>
      <c r="C285" s="47"/>
      <c r="D285" s="154" t="s">
        <v>47</v>
      </c>
      <c r="E285" s="89"/>
      <c r="F285" s="89"/>
      <c r="G285" s="89"/>
      <c r="H285" s="11">
        <v>1</v>
      </c>
    </row>
    <row r="286" spans="1:8" x14ac:dyDescent="0.25">
      <c r="A286" s="110"/>
      <c r="B286" s="156"/>
      <c r="C286" s="47"/>
      <c r="D286" s="154" t="s">
        <v>48</v>
      </c>
      <c r="E286" s="89"/>
      <c r="F286" s="89"/>
      <c r="G286" s="89"/>
      <c r="H286" s="11">
        <v>1</v>
      </c>
    </row>
    <row r="287" spans="1:8" x14ac:dyDescent="0.25">
      <c r="A287" s="112">
        <v>29</v>
      </c>
      <c r="B287" s="157" t="s">
        <v>281</v>
      </c>
      <c r="C287" s="47" t="s">
        <v>45</v>
      </c>
      <c r="D287" s="154" t="s">
        <v>49</v>
      </c>
      <c r="E287" s="89"/>
      <c r="F287" s="89"/>
      <c r="G287" s="89"/>
      <c r="H287" s="11">
        <v>1</v>
      </c>
    </row>
    <row r="288" spans="1:8" x14ac:dyDescent="0.25">
      <c r="A288" s="110"/>
      <c r="B288" s="156"/>
      <c r="C288" s="47"/>
      <c r="D288" s="154" t="s">
        <v>50</v>
      </c>
      <c r="E288" s="89"/>
      <c r="F288" s="89"/>
      <c r="G288" s="89"/>
      <c r="H288" s="11">
        <v>1</v>
      </c>
    </row>
    <row r="289" spans="1:8" x14ac:dyDescent="0.25">
      <c r="A289" s="110"/>
      <c r="B289" s="156"/>
      <c r="C289" s="47"/>
      <c r="D289" s="154" t="s">
        <v>51</v>
      </c>
      <c r="E289" s="89"/>
      <c r="F289" s="89"/>
      <c r="G289" s="89"/>
      <c r="H289" s="11">
        <v>1</v>
      </c>
    </row>
    <row r="290" spans="1:8" x14ac:dyDescent="0.25">
      <c r="A290" s="110"/>
      <c r="B290" s="156"/>
      <c r="C290" s="47"/>
      <c r="D290" s="154" t="s">
        <v>52</v>
      </c>
      <c r="E290" s="89"/>
      <c r="F290" s="89"/>
      <c r="G290" s="89"/>
      <c r="H290" s="11">
        <v>1</v>
      </c>
    </row>
    <row r="291" spans="1:8" x14ac:dyDescent="0.25">
      <c r="A291" s="110"/>
      <c r="B291" s="42"/>
      <c r="C291" s="135"/>
      <c r="D291" s="158" t="s">
        <v>53</v>
      </c>
      <c r="E291" s="89"/>
      <c r="F291" s="89"/>
      <c r="G291" s="89"/>
      <c r="H291" s="11">
        <v>1</v>
      </c>
    </row>
    <row r="292" spans="1:8" ht="15.75" thickBot="1" x14ac:dyDescent="0.3">
      <c r="A292" s="94"/>
      <c r="B292" s="95"/>
      <c r="C292" s="95"/>
      <c r="D292" s="64" t="s">
        <v>22</v>
      </c>
      <c r="E292" s="25"/>
      <c r="F292" s="29"/>
      <c r="G292" s="29"/>
      <c r="H292" s="30">
        <v>23</v>
      </c>
    </row>
    <row r="293" spans="1:8" x14ac:dyDescent="0.25">
      <c r="A293" s="121">
        <v>30</v>
      </c>
      <c r="B293" s="97" t="s">
        <v>282</v>
      </c>
      <c r="C293" s="87" t="s">
        <v>54</v>
      </c>
      <c r="D293" s="122" t="s">
        <v>387</v>
      </c>
      <c r="E293" s="44">
        <v>1</v>
      </c>
      <c r="F293" s="123">
        <v>1</v>
      </c>
      <c r="G293" s="123">
        <v>2</v>
      </c>
      <c r="H293" s="113">
        <v>2</v>
      </c>
    </row>
    <row r="294" spans="1:8" ht="15.75" thickBot="1" x14ac:dyDescent="0.3">
      <c r="A294" s="94"/>
      <c r="B294" s="129"/>
      <c r="C294" s="84"/>
      <c r="D294" s="67" t="s">
        <v>9</v>
      </c>
      <c r="E294" s="25">
        <v>1</v>
      </c>
      <c r="F294" s="25">
        <v>1</v>
      </c>
      <c r="G294" s="25">
        <v>2</v>
      </c>
      <c r="H294" s="59">
        <v>2</v>
      </c>
    </row>
    <row r="295" spans="1:8" x14ac:dyDescent="0.25">
      <c r="A295" s="116"/>
      <c r="B295" s="168"/>
      <c r="C295" s="14" t="s">
        <v>97</v>
      </c>
      <c r="D295" s="62" t="s">
        <v>388</v>
      </c>
      <c r="E295" s="9"/>
      <c r="F295" s="44"/>
      <c r="G295" s="45"/>
      <c r="H295" s="10">
        <v>2</v>
      </c>
    </row>
    <row r="296" spans="1:8" x14ac:dyDescent="0.25">
      <c r="A296" s="32">
        <v>31</v>
      </c>
      <c r="B296" s="156" t="s">
        <v>283</v>
      </c>
      <c r="C296" s="135"/>
      <c r="D296" s="167" t="s">
        <v>389</v>
      </c>
      <c r="E296" s="1"/>
      <c r="F296" s="89"/>
      <c r="G296" s="89"/>
      <c r="H296" s="11">
        <v>1</v>
      </c>
    </row>
    <row r="297" spans="1:8" ht="15.75" thickBot="1" x14ac:dyDescent="0.3">
      <c r="A297" s="101"/>
      <c r="B297" s="24"/>
      <c r="C297" s="95"/>
      <c r="D297" s="67" t="s">
        <v>9</v>
      </c>
      <c r="E297" s="31"/>
      <c r="F297" s="31"/>
      <c r="G297" s="31"/>
      <c r="H297" s="28">
        <v>3</v>
      </c>
    </row>
    <row r="298" spans="1:8" x14ac:dyDescent="0.25">
      <c r="A298" s="85"/>
      <c r="B298" s="104"/>
      <c r="C298" s="14"/>
      <c r="D298" s="62" t="s">
        <v>183</v>
      </c>
      <c r="E298" s="9">
        <v>2</v>
      </c>
      <c r="F298" s="44">
        <v>1</v>
      </c>
      <c r="G298" s="45">
        <v>1</v>
      </c>
      <c r="H298" s="10">
        <v>2</v>
      </c>
    </row>
    <row r="299" spans="1:8" x14ac:dyDescent="0.25">
      <c r="A299" s="110"/>
      <c r="B299" s="114"/>
      <c r="C299" s="4"/>
      <c r="D299" s="167" t="s">
        <v>390</v>
      </c>
      <c r="E299" s="1">
        <v>1</v>
      </c>
      <c r="F299" s="89"/>
      <c r="G299" s="89"/>
      <c r="H299" s="11"/>
    </row>
    <row r="300" spans="1:8" x14ac:dyDescent="0.25">
      <c r="A300" s="110"/>
      <c r="B300" s="114"/>
      <c r="C300" s="4" t="s">
        <v>182</v>
      </c>
      <c r="D300" s="154" t="s">
        <v>184</v>
      </c>
      <c r="E300" s="89">
        <v>1</v>
      </c>
      <c r="F300" s="89">
        <v>1</v>
      </c>
      <c r="G300" s="89">
        <v>3</v>
      </c>
      <c r="H300" s="11">
        <v>3</v>
      </c>
    </row>
    <row r="301" spans="1:8" x14ac:dyDescent="0.25">
      <c r="A301" s="110"/>
      <c r="B301" s="114"/>
      <c r="C301" s="4"/>
      <c r="D301" s="154" t="s">
        <v>185</v>
      </c>
      <c r="E301" s="111">
        <v>1</v>
      </c>
      <c r="F301" s="89">
        <v>1</v>
      </c>
      <c r="G301" s="89">
        <v>1</v>
      </c>
      <c r="H301" s="11">
        <v>1</v>
      </c>
    </row>
    <row r="302" spans="1:8" x14ac:dyDescent="0.25">
      <c r="A302" s="110"/>
      <c r="B302" s="114"/>
      <c r="C302" s="4"/>
      <c r="D302" s="154" t="s">
        <v>186</v>
      </c>
      <c r="E302" s="1"/>
      <c r="F302" s="89"/>
      <c r="G302" s="89">
        <v>3</v>
      </c>
      <c r="H302" s="11">
        <v>1</v>
      </c>
    </row>
    <row r="303" spans="1:8" x14ac:dyDescent="0.25">
      <c r="A303" s="115">
        <v>32</v>
      </c>
      <c r="B303" s="114" t="s">
        <v>284</v>
      </c>
      <c r="C303" s="179"/>
      <c r="D303" s="154" t="s">
        <v>187</v>
      </c>
      <c r="E303" s="89"/>
      <c r="F303" s="89"/>
      <c r="G303" s="89"/>
      <c r="H303" s="11">
        <v>1</v>
      </c>
    </row>
    <row r="304" spans="1:8" x14ac:dyDescent="0.25">
      <c r="A304" s="110"/>
      <c r="B304" s="114"/>
      <c r="C304" s="47" t="s">
        <v>188</v>
      </c>
      <c r="D304" s="66" t="s">
        <v>189</v>
      </c>
      <c r="E304" s="89"/>
      <c r="F304" s="89"/>
      <c r="G304" s="89">
        <v>1</v>
      </c>
      <c r="H304" s="11">
        <v>1</v>
      </c>
    </row>
    <row r="305" spans="1:8" x14ac:dyDescent="0.25">
      <c r="A305" s="110"/>
      <c r="B305" s="114"/>
      <c r="C305" s="125" t="s">
        <v>190</v>
      </c>
      <c r="D305" s="154" t="s">
        <v>191</v>
      </c>
      <c r="E305" s="89"/>
      <c r="F305" s="89">
        <v>1</v>
      </c>
      <c r="G305" s="89">
        <v>2</v>
      </c>
      <c r="H305" s="11"/>
    </row>
    <row r="306" spans="1:8" x14ac:dyDescent="0.25">
      <c r="A306" s="110"/>
      <c r="B306" s="114"/>
      <c r="C306" s="135"/>
      <c r="D306" s="154" t="s">
        <v>192</v>
      </c>
      <c r="E306" s="89">
        <v>1</v>
      </c>
      <c r="F306" s="89"/>
      <c r="G306" s="89">
        <v>3</v>
      </c>
      <c r="H306" s="11">
        <v>1</v>
      </c>
    </row>
    <row r="307" spans="1:8" ht="15.75" thickBot="1" x14ac:dyDescent="0.3">
      <c r="A307" s="94"/>
      <c r="B307" s="109"/>
      <c r="C307" s="95"/>
      <c r="D307" s="67" t="s">
        <v>9</v>
      </c>
      <c r="E307" s="31">
        <v>6</v>
      </c>
      <c r="F307" s="31">
        <v>4</v>
      </c>
      <c r="G307" s="31">
        <v>14</v>
      </c>
      <c r="H307" s="28">
        <v>10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M710S</dc:creator>
  <cp:lastModifiedBy>Mehmet Ali Ardıç</cp:lastModifiedBy>
  <cp:lastPrinted>2020-12-22T12:35:28Z</cp:lastPrinted>
  <dcterms:created xsi:type="dcterms:W3CDTF">2020-01-27T08:27:02Z</dcterms:created>
  <dcterms:modified xsi:type="dcterms:W3CDTF">2020-12-22T12:36:34Z</dcterms:modified>
</cp:coreProperties>
</file>